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29" i="1" l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<sst xmlns="http://schemas.openxmlformats.org/spreadsheetml/2006/main" count="83" uniqueCount="48">
  <si>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</si>
  <si>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</si>
  <si>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</si>
  <si>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</si>
  <si>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</si>
  <si>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</si>
  <si>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</si>
  <si>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</si>
  <si>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</si>
  <si>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</si>
  <si>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</si>
  <si>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</si>
  <si>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</si>
  <si>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</si>
  <si>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</si>
  <si>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</si>
  <si>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</si>
  <si>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</si>
  <si>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Mecklenburg</t>
  </si>
  <si>
    <t>002</t>
  </si>
  <si>
    <t>005</t>
  </si>
  <si>
    <t>006</t>
  </si>
  <si>
    <t>015</t>
  </si>
  <si>
    <t>017</t>
  </si>
  <si>
    <t>029</t>
  </si>
  <si>
    <t>030</t>
  </si>
  <si>
    <t>033</t>
  </si>
  <si>
    <t>034</t>
  </si>
  <si>
    <t>044</t>
  </si>
  <si>
    <t>045</t>
  </si>
  <si>
    <t>046</t>
  </si>
  <si>
    <t>061</t>
  </si>
  <si>
    <t>062</t>
  </si>
  <si>
    <t>063</t>
  </si>
  <si>
    <t>064</t>
  </si>
  <si>
    <t>085</t>
  </si>
  <si>
    <t>094</t>
  </si>
  <si>
    <t>099</t>
  </si>
  <si>
    <t>102</t>
  </si>
  <si>
    <t>109</t>
  </si>
  <si>
    <t>115</t>
  </si>
  <si>
    <t>117</t>
  </si>
  <si>
    <t>125</t>
  </si>
  <si>
    <t>130</t>
  </si>
  <si>
    <t>217</t>
  </si>
  <si>
    <t>235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</si>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</sst>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6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28515625" style="63" customWidth="1"/>
    <col min="4" max="4" width="11.710937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5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100</v>
      </c>
      <c r="C3" s="25" t="s">
        <v>18</v>
      </c>
      <c r="D3" s="26" t="s">
        <v>19</v>
      </c>
      <c r="E3" s="27">
        <f t="shared" ref="E3:E29" si="0">F3+H3+J3</f>
        <v>66</v>
      </c>
      <c r="F3" s="28">
        <v>45</v>
      </c>
      <c r="G3" s="29">
        <v>0.68181818181818177</v>
      </c>
      <c r="H3" s="30">
        <v>21</v>
      </c>
      <c r="I3" s="29">
        <v>0.31818181818181818</v>
      </c>
      <c r="J3" s="27">
        <v>0</v>
      </c>
      <c r="K3" s="31">
        <v>0</v>
      </c>
      <c r="L3" s="27">
        <f t="shared" ref="L3:L29" si="1">M3+O3+Q3</f>
        <v>162</v>
      </c>
      <c r="M3" s="28">
        <v>102</v>
      </c>
      <c r="N3" s="29">
        <v>0.62962962962962965</v>
      </c>
      <c r="O3" s="30">
        <v>58</v>
      </c>
      <c r="P3" s="29">
        <v>0.35802469135802467</v>
      </c>
      <c r="Q3" s="27">
        <f t="shared" ref="Q3:Q29" si="2">S3+T3</f>
        <v>2</v>
      </c>
      <c r="R3" s="32">
        <f t="shared" ref="R3:R29" si="3">IF(L3=0,0,Q3/L3)</f>
        <v>1.2345679012345678E-2</v>
      </c>
      <c r="S3" s="33">
        <v>2</v>
      </c>
      <c r="T3" s="33">
        <v>0</v>
      </c>
    </row>
    <row r="4" spans="1:20" ht="15" customHeight="1" x14ac:dyDescent="0.25">
      <c r="A4">
        <v>2</v>
      </c>
      <c r="B4" s="34">
        <v>100</v>
      </c>
      <c r="C4" s="35" t="s">
        <v>18</v>
      </c>
      <c r="D4" s="36" t="s">
        <v>20</v>
      </c>
      <c r="E4" s="37">
        <f t="shared" si="0"/>
        <v>261</v>
      </c>
      <c r="F4" s="38">
        <v>197</v>
      </c>
      <c r="G4" s="39">
        <v>0.75478927203065138</v>
      </c>
      <c r="H4" s="40">
        <v>63</v>
      </c>
      <c r="I4" s="39">
        <v>0.2413793103448276</v>
      </c>
      <c r="J4" s="37">
        <v>1</v>
      </c>
      <c r="K4" s="41">
        <v>3.8314176245210726E-3</v>
      </c>
      <c r="L4" s="37">
        <f t="shared" si="1"/>
        <v>467</v>
      </c>
      <c r="M4" s="38">
        <v>336</v>
      </c>
      <c r="N4" s="39">
        <v>0.71948608137044967</v>
      </c>
      <c r="O4" s="40">
        <v>123</v>
      </c>
      <c r="P4" s="39">
        <v>0.2633832976445396</v>
      </c>
      <c r="Q4" s="37">
        <f t="shared" si="2"/>
        <v>8</v>
      </c>
      <c r="R4" s="42">
        <f t="shared" si="3"/>
        <v>1.7130620985010708E-2</v>
      </c>
      <c r="S4" s="33">
        <v>8</v>
      </c>
      <c r="T4" s="33">
        <v>0</v>
      </c>
    </row>
    <row r="5" spans="1:20" ht="15" customHeight="1" x14ac:dyDescent="0.25">
      <c r="A5">
        <v>3</v>
      </c>
      <c r="B5" s="24">
        <v>100</v>
      </c>
      <c r="C5" s="25" t="s">
        <v>18</v>
      </c>
      <c r="D5" s="26" t="s">
        <v>21</v>
      </c>
      <c r="E5" s="27">
        <f t="shared" si="0"/>
        <v>261</v>
      </c>
      <c r="F5" s="28">
        <v>217</v>
      </c>
      <c r="G5" s="29">
        <v>0.83141762452107282</v>
      </c>
      <c r="H5" s="30">
        <v>44</v>
      </c>
      <c r="I5" s="29">
        <v>0.16858237547892721</v>
      </c>
      <c r="J5" s="27">
        <v>0</v>
      </c>
      <c r="K5" s="31">
        <v>0</v>
      </c>
      <c r="L5" s="27">
        <f t="shared" si="1"/>
        <v>429</v>
      </c>
      <c r="M5" s="28">
        <v>334</v>
      </c>
      <c r="N5" s="29">
        <v>0.7785547785547785</v>
      </c>
      <c r="O5" s="30">
        <v>89</v>
      </c>
      <c r="P5" s="29">
        <v>0.20745920745920746</v>
      </c>
      <c r="Q5" s="27">
        <f t="shared" si="2"/>
        <v>6</v>
      </c>
      <c r="R5" s="32">
        <f t="shared" si="3"/>
        <v>1.3986013986013986E-2</v>
      </c>
      <c r="S5" s="33">
        <v>6</v>
      </c>
      <c r="T5" s="33">
        <v>0</v>
      </c>
    </row>
    <row r="6" spans="1:20" ht="15" customHeight="1" x14ac:dyDescent="0.25">
      <c r="A6">
        <v>4</v>
      </c>
      <c r="B6" s="43">
        <v>100</v>
      </c>
      <c r="C6" s="44" t="s">
        <v>18</v>
      </c>
      <c r="D6" s="45" t="s">
        <v>22</v>
      </c>
      <c r="E6" s="46">
        <f t="shared" si="0"/>
        <v>418</v>
      </c>
      <c r="F6" s="47">
        <v>277</v>
      </c>
      <c r="G6" s="48">
        <v>0.66267942583732053</v>
      </c>
      <c r="H6" s="49">
        <v>140</v>
      </c>
      <c r="I6" s="48">
        <v>0.3349282296650718</v>
      </c>
      <c r="J6" s="46">
        <v>1</v>
      </c>
      <c r="K6" s="50">
        <v>2.3923444976076554E-3</v>
      </c>
      <c r="L6" s="46">
        <f t="shared" si="1"/>
        <v>1088</v>
      </c>
      <c r="M6" s="47">
        <v>723</v>
      </c>
      <c r="N6" s="48">
        <v>0.66452205882352944</v>
      </c>
      <c r="O6" s="49">
        <v>336</v>
      </c>
      <c r="P6" s="48">
        <v>0.30882352941176472</v>
      </c>
      <c r="Q6" s="46">
        <f t="shared" si="2"/>
        <v>29</v>
      </c>
      <c r="R6" s="51">
        <f t="shared" si="3"/>
        <v>2.6654411764705881E-2</v>
      </c>
      <c r="S6" s="33">
        <v>29</v>
      </c>
      <c r="T6" s="33">
        <v>0</v>
      </c>
    </row>
    <row r="7" spans="1:20" ht="15" customHeight="1" x14ac:dyDescent="0.25">
      <c r="A7">
        <v>5</v>
      </c>
      <c r="B7" s="24">
        <v>100</v>
      </c>
      <c r="C7" s="25" t="s">
        <v>18</v>
      </c>
      <c r="D7" s="26" t="s">
        <v>23</v>
      </c>
      <c r="E7" s="27">
        <f t="shared" si="0"/>
        <v>74</v>
      </c>
      <c r="F7" s="28">
        <v>72</v>
      </c>
      <c r="G7" s="29">
        <v>0.97297297297297303</v>
      </c>
      <c r="H7" s="30">
        <v>2</v>
      </c>
      <c r="I7" s="29">
        <v>2.7027027027027029E-2</v>
      </c>
      <c r="J7" s="27">
        <v>0</v>
      </c>
      <c r="K7" s="31">
        <v>0</v>
      </c>
      <c r="L7" s="27">
        <f t="shared" si="1"/>
        <v>106</v>
      </c>
      <c r="M7" s="28">
        <v>99</v>
      </c>
      <c r="N7" s="29">
        <v>0.93396226415094341</v>
      </c>
      <c r="O7" s="30">
        <v>7</v>
      </c>
      <c r="P7" s="29">
        <v>6.6037735849056603E-2</v>
      </c>
      <c r="Q7" s="27">
        <f t="shared" si="2"/>
        <v>0</v>
      </c>
      <c r="R7" s="32">
        <f t="shared" si="3"/>
        <v>0</v>
      </c>
      <c r="S7" s="33">
        <v>0</v>
      </c>
      <c r="T7" s="33">
        <v>0</v>
      </c>
    </row>
    <row r="8" spans="1:20" ht="15" customHeight="1" x14ac:dyDescent="0.25">
      <c r="A8">
        <v>6</v>
      </c>
      <c r="B8" s="34">
        <v>100</v>
      </c>
      <c r="C8" s="35" t="s">
        <v>18</v>
      </c>
      <c r="D8" s="36" t="s">
        <v>24</v>
      </c>
      <c r="E8" s="37">
        <f t="shared" si="0"/>
        <v>324</v>
      </c>
      <c r="F8" s="38">
        <v>237</v>
      </c>
      <c r="G8" s="39">
        <v>0.73148148148148151</v>
      </c>
      <c r="H8" s="40">
        <v>85</v>
      </c>
      <c r="I8" s="39">
        <v>0.26234567901234568</v>
      </c>
      <c r="J8" s="37">
        <v>2</v>
      </c>
      <c r="K8" s="41">
        <v>6.1728395061728392E-3</v>
      </c>
      <c r="L8" s="37">
        <f t="shared" si="1"/>
        <v>656</v>
      </c>
      <c r="M8" s="38">
        <v>431</v>
      </c>
      <c r="N8" s="39">
        <v>0.65701219512195119</v>
      </c>
      <c r="O8" s="40">
        <v>206</v>
      </c>
      <c r="P8" s="39">
        <v>0.31402439024390244</v>
      </c>
      <c r="Q8" s="37">
        <f t="shared" si="2"/>
        <v>19</v>
      </c>
      <c r="R8" s="42">
        <f t="shared" si="3"/>
        <v>2.8963414634146343E-2</v>
      </c>
      <c r="S8" s="33">
        <v>19</v>
      </c>
      <c r="T8" s="33">
        <v>0</v>
      </c>
    </row>
    <row r="9" spans="1:20" ht="15" customHeight="1" x14ac:dyDescent="0.25">
      <c r="A9">
        <v>7</v>
      </c>
      <c r="B9" s="24">
        <v>100</v>
      </c>
      <c r="C9" s="25" t="s">
        <v>18</v>
      </c>
      <c r="D9" s="26" t="s">
        <v>25</v>
      </c>
      <c r="E9" s="27">
        <f t="shared" si="0"/>
        <v>175</v>
      </c>
      <c r="F9" s="28">
        <v>151</v>
      </c>
      <c r="G9" s="29">
        <v>0.86285714285714288</v>
      </c>
      <c r="H9" s="30">
        <v>24</v>
      </c>
      <c r="I9" s="29">
        <v>0.13714285714285715</v>
      </c>
      <c r="J9" s="27">
        <v>0</v>
      </c>
      <c r="K9" s="31">
        <v>0</v>
      </c>
      <c r="L9" s="27">
        <f t="shared" si="1"/>
        <v>394</v>
      </c>
      <c r="M9" s="28">
        <v>321</v>
      </c>
      <c r="N9" s="29">
        <v>0.81472081218274117</v>
      </c>
      <c r="O9" s="30">
        <v>72</v>
      </c>
      <c r="P9" s="29">
        <v>0.18274111675126903</v>
      </c>
      <c r="Q9" s="27">
        <f t="shared" si="2"/>
        <v>1</v>
      </c>
      <c r="R9" s="32">
        <f t="shared" si="3"/>
        <v>2.5380710659898475E-3</v>
      </c>
      <c r="S9" s="33">
        <v>1</v>
      </c>
      <c r="T9" s="33">
        <v>0</v>
      </c>
    </row>
    <row r="10" spans="1:20" ht="15" customHeight="1" x14ac:dyDescent="0.25">
      <c r="A10">
        <v>8</v>
      </c>
      <c r="B10" s="34">
        <v>100</v>
      </c>
      <c r="C10" s="35" t="s">
        <v>18</v>
      </c>
      <c r="D10" s="36" t="s">
        <v>26</v>
      </c>
      <c r="E10" s="37">
        <f t="shared" si="0"/>
        <v>290</v>
      </c>
      <c r="F10" s="38">
        <v>206</v>
      </c>
      <c r="G10" s="39">
        <v>0.71034482758620687</v>
      </c>
      <c r="H10" s="40">
        <v>82</v>
      </c>
      <c r="I10" s="39">
        <v>0.28275862068965518</v>
      </c>
      <c r="J10" s="37">
        <v>2</v>
      </c>
      <c r="K10" s="41">
        <v>6.8965517241379309E-3</v>
      </c>
      <c r="L10" s="37">
        <f t="shared" si="1"/>
        <v>597</v>
      </c>
      <c r="M10" s="38">
        <v>391</v>
      </c>
      <c r="N10" s="39">
        <v>0.65494137353433834</v>
      </c>
      <c r="O10" s="40">
        <v>194</v>
      </c>
      <c r="P10" s="39">
        <v>0.32495812395309881</v>
      </c>
      <c r="Q10" s="37">
        <f t="shared" si="2"/>
        <v>12</v>
      </c>
      <c r="R10" s="42">
        <f t="shared" si="3"/>
        <v>2.0100502512562814E-2</v>
      </c>
      <c r="S10" s="33">
        <v>12</v>
      </c>
      <c r="T10" s="33">
        <v>0</v>
      </c>
    </row>
    <row r="11" spans="1:20" ht="15" customHeight="1" x14ac:dyDescent="0.25">
      <c r="A11">
        <v>9</v>
      </c>
      <c r="B11" s="43">
        <v>100</v>
      </c>
      <c r="C11" s="44" t="s">
        <v>18</v>
      </c>
      <c r="D11" s="45" t="s">
        <v>27</v>
      </c>
      <c r="E11" s="46">
        <f t="shared" si="0"/>
        <v>411</v>
      </c>
      <c r="F11" s="47">
        <v>264</v>
      </c>
      <c r="G11" s="48">
        <v>0.64233576642335766</v>
      </c>
      <c r="H11" s="49">
        <v>137</v>
      </c>
      <c r="I11" s="48">
        <v>0.33333333333333331</v>
      </c>
      <c r="J11" s="46">
        <v>10</v>
      </c>
      <c r="K11" s="50">
        <v>2.4330900243309004E-2</v>
      </c>
      <c r="L11" s="46">
        <f t="shared" si="1"/>
        <v>754</v>
      </c>
      <c r="M11" s="47">
        <v>464</v>
      </c>
      <c r="N11" s="48">
        <v>0.61538461538461542</v>
      </c>
      <c r="O11" s="49">
        <v>266</v>
      </c>
      <c r="P11" s="48">
        <v>0.35278514588859416</v>
      </c>
      <c r="Q11" s="46">
        <f t="shared" si="2"/>
        <v>24</v>
      </c>
      <c r="R11" s="51">
        <f t="shared" si="3"/>
        <v>3.1830238726790451E-2</v>
      </c>
      <c r="S11" s="33">
        <v>24</v>
      </c>
      <c r="T11" s="33">
        <v>0</v>
      </c>
    </row>
    <row r="12" spans="1:20" ht="15" customHeight="1" x14ac:dyDescent="0.25">
      <c r="A12">
        <v>10</v>
      </c>
      <c r="B12" s="34">
        <v>100</v>
      </c>
      <c r="C12" s="35" t="s">
        <v>18</v>
      </c>
      <c r="D12" s="36" t="s">
        <v>28</v>
      </c>
      <c r="E12" s="37">
        <f t="shared" si="0"/>
        <v>304</v>
      </c>
      <c r="F12" s="38">
        <v>181</v>
      </c>
      <c r="G12" s="39">
        <v>0.59539473684210531</v>
      </c>
      <c r="H12" s="40">
        <v>122</v>
      </c>
      <c r="I12" s="39">
        <v>0.40131578947368424</v>
      </c>
      <c r="J12" s="37">
        <v>1</v>
      </c>
      <c r="K12" s="41">
        <v>3.2894736842105261E-3</v>
      </c>
      <c r="L12" s="37">
        <f t="shared" si="1"/>
        <v>659</v>
      </c>
      <c r="M12" s="38">
        <v>401</v>
      </c>
      <c r="N12" s="39">
        <v>0.60849772382397571</v>
      </c>
      <c r="O12" s="40">
        <v>246</v>
      </c>
      <c r="P12" s="39">
        <v>0.37329286798179057</v>
      </c>
      <c r="Q12" s="37">
        <f t="shared" si="2"/>
        <v>12</v>
      </c>
      <c r="R12" s="42">
        <f t="shared" si="3"/>
        <v>1.8209408194233688E-2</v>
      </c>
      <c r="S12" s="33">
        <v>11</v>
      </c>
      <c r="T12" s="33">
        <v>1</v>
      </c>
    </row>
    <row r="13" spans="1:20" ht="15" customHeight="1" x14ac:dyDescent="0.25">
      <c r="A13">
        <v>11</v>
      </c>
      <c r="B13" s="34">
        <v>100</v>
      </c>
      <c r="C13" s="35" t="s">
        <v>18</v>
      </c>
      <c r="D13" s="36" t="s">
        <v>29</v>
      </c>
      <c r="E13" s="37">
        <f t="shared" si="0"/>
        <v>358</v>
      </c>
      <c r="F13" s="38">
        <v>238</v>
      </c>
      <c r="G13" s="39">
        <v>0.66480446927374304</v>
      </c>
      <c r="H13" s="40">
        <v>119</v>
      </c>
      <c r="I13" s="39">
        <v>0.33240223463687152</v>
      </c>
      <c r="J13" s="37">
        <v>1</v>
      </c>
      <c r="K13" s="41">
        <v>2.7932960893854749E-3</v>
      </c>
      <c r="L13" s="37">
        <f t="shared" si="1"/>
        <v>625</v>
      </c>
      <c r="M13" s="38">
        <v>374</v>
      </c>
      <c r="N13" s="39">
        <v>0.59840000000000004</v>
      </c>
      <c r="O13" s="40">
        <v>238</v>
      </c>
      <c r="P13" s="39">
        <v>0.38080000000000003</v>
      </c>
      <c r="Q13" s="37">
        <f t="shared" si="2"/>
        <v>13</v>
      </c>
      <c r="R13" s="42">
        <f t="shared" si="3"/>
        <v>2.0799999999999999E-2</v>
      </c>
      <c r="S13" s="33">
        <v>12</v>
      </c>
      <c r="T13" s="33">
        <v>1</v>
      </c>
    </row>
    <row r="14" spans="1:20" ht="15" customHeight="1" x14ac:dyDescent="0.25">
      <c r="A14">
        <v>12</v>
      </c>
      <c r="B14" s="34">
        <v>100</v>
      </c>
      <c r="C14" s="35" t="s">
        <v>18</v>
      </c>
      <c r="D14" s="36" t="s">
        <v>30</v>
      </c>
      <c r="E14" s="37">
        <f t="shared" si="0"/>
        <v>444</v>
      </c>
      <c r="F14" s="38">
        <v>328</v>
      </c>
      <c r="G14" s="39">
        <v>0.73873873873873874</v>
      </c>
      <c r="H14" s="40">
        <v>112</v>
      </c>
      <c r="I14" s="39">
        <v>0.25225225225225223</v>
      </c>
      <c r="J14" s="37">
        <v>4</v>
      </c>
      <c r="K14" s="41">
        <v>9.0090090090090089E-3</v>
      </c>
      <c r="L14" s="37">
        <f t="shared" si="1"/>
        <v>803</v>
      </c>
      <c r="M14" s="38">
        <v>559</v>
      </c>
      <c r="N14" s="39">
        <v>0.69613947696139478</v>
      </c>
      <c r="O14" s="40">
        <v>222</v>
      </c>
      <c r="P14" s="39">
        <v>0.27646326276463262</v>
      </c>
      <c r="Q14" s="37">
        <f t="shared" si="2"/>
        <v>22</v>
      </c>
      <c r="R14" s="42">
        <f t="shared" si="3"/>
        <v>2.7397260273972601E-2</v>
      </c>
      <c r="S14" s="33">
        <v>22</v>
      </c>
      <c r="T14" s="33">
        <v>0</v>
      </c>
    </row>
    <row r="15" spans="1:20" ht="15" customHeight="1" x14ac:dyDescent="0.25">
      <c r="A15">
        <v>13</v>
      </c>
      <c r="B15" s="24">
        <v>100</v>
      </c>
      <c r="C15" s="25" t="s">
        <v>18</v>
      </c>
      <c r="D15" s="26" t="s">
        <v>31</v>
      </c>
      <c r="E15" s="27">
        <f t="shared" si="0"/>
        <v>286</v>
      </c>
      <c r="F15" s="28">
        <v>210</v>
      </c>
      <c r="G15" s="29">
        <v>0.73426573426573427</v>
      </c>
      <c r="H15" s="30">
        <v>76</v>
      </c>
      <c r="I15" s="29">
        <v>0.26573426573426573</v>
      </c>
      <c r="J15" s="27">
        <v>0</v>
      </c>
      <c r="K15" s="31">
        <v>0</v>
      </c>
      <c r="L15" s="27">
        <f t="shared" si="1"/>
        <v>553</v>
      </c>
      <c r="M15" s="28">
        <v>348</v>
      </c>
      <c r="N15" s="29">
        <v>0.62929475587703432</v>
      </c>
      <c r="O15" s="30">
        <v>205</v>
      </c>
      <c r="P15" s="29">
        <v>0.37070524412296563</v>
      </c>
      <c r="Q15" s="27">
        <f t="shared" si="2"/>
        <v>0</v>
      </c>
      <c r="R15" s="32">
        <f t="shared" si="3"/>
        <v>0</v>
      </c>
      <c r="S15" s="33">
        <v>0</v>
      </c>
      <c r="T15" s="33">
        <v>0</v>
      </c>
    </row>
    <row r="16" spans="1:20" ht="15" customHeight="1" x14ac:dyDescent="0.25">
      <c r="A16">
        <v>14</v>
      </c>
      <c r="B16" s="43">
        <v>100</v>
      </c>
      <c r="C16" s="44" t="s">
        <v>18</v>
      </c>
      <c r="D16" s="45" t="s">
        <v>32</v>
      </c>
      <c r="E16" s="46">
        <f t="shared" si="0"/>
        <v>394</v>
      </c>
      <c r="F16" s="47">
        <v>305</v>
      </c>
      <c r="G16" s="48">
        <v>0.7741116751269036</v>
      </c>
      <c r="H16" s="49">
        <v>87</v>
      </c>
      <c r="I16" s="48">
        <v>0.22081218274111675</v>
      </c>
      <c r="J16" s="46">
        <v>2</v>
      </c>
      <c r="K16" s="50">
        <v>5.076142131979695E-3</v>
      </c>
      <c r="L16" s="46">
        <f t="shared" si="1"/>
        <v>690</v>
      </c>
      <c r="M16" s="47">
        <v>498</v>
      </c>
      <c r="N16" s="48">
        <v>0.72173913043478266</v>
      </c>
      <c r="O16" s="49">
        <v>177</v>
      </c>
      <c r="P16" s="48">
        <v>0.2565217391304348</v>
      </c>
      <c r="Q16" s="46">
        <f t="shared" si="2"/>
        <v>15</v>
      </c>
      <c r="R16" s="51">
        <f t="shared" si="3"/>
        <v>2.1739130434782608E-2</v>
      </c>
      <c r="S16" s="33">
        <v>13</v>
      </c>
      <c r="T16" s="33">
        <v>2</v>
      </c>
    </row>
    <row r="17" spans="1:20" ht="15" customHeight="1" x14ac:dyDescent="0.25">
      <c r="A17">
        <v>15</v>
      </c>
      <c r="B17" s="34">
        <v>100</v>
      </c>
      <c r="C17" s="35" t="s">
        <v>18</v>
      </c>
      <c r="D17" s="36" t="s">
        <v>33</v>
      </c>
      <c r="E17" s="37">
        <f t="shared" si="0"/>
        <v>411</v>
      </c>
      <c r="F17" s="38">
        <v>300</v>
      </c>
      <c r="G17" s="39">
        <v>0.72992700729927007</v>
      </c>
      <c r="H17" s="40">
        <v>102</v>
      </c>
      <c r="I17" s="39">
        <v>0.24817518248175183</v>
      </c>
      <c r="J17" s="37">
        <v>9</v>
      </c>
      <c r="K17" s="41">
        <v>2.1897810218978103E-2</v>
      </c>
      <c r="L17" s="37">
        <f t="shared" si="1"/>
        <v>665</v>
      </c>
      <c r="M17" s="38">
        <v>476</v>
      </c>
      <c r="N17" s="39">
        <v>0.71578947368421053</v>
      </c>
      <c r="O17" s="40">
        <v>173</v>
      </c>
      <c r="P17" s="39">
        <v>0.26015037593984963</v>
      </c>
      <c r="Q17" s="37">
        <f t="shared" si="2"/>
        <v>16</v>
      </c>
      <c r="R17" s="42">
        <f t="shared" si="3"/>
        <v>2.4060150375939851E-2</v>
      </c>
      <c r="S17" s="33">
        <v>16</v>
      </c>
      <c r="T17" s="33">
        <v>0</v>
      </c>
    </row>
    <row r="18" spans="1:20" ht="15" customHeight="1" x14ac:dyDescent="0.25">
      <c r="A18">
        <v>16</v>
      </c>
      <c r="B18" s="24">
        <v>100</v>
      </c>
      <c r="C18" s="25" t="s">
        <v>18</v>
      </c>
      <c r="D18" s="26" t="s">
        <v>34</v>
      </c>
      <c r="E18" s="27">
        <f t="shared" si="0"/>
        <v>103</v>
      </c>
      <c r="F18" s="28">
        <v>60</v>
      </c>
      <c r="G18" s="29">
        <v>0.58252427184466016</v>
      </c>
      <c r="H18" s="30">
        <v>42</v>
      </c>
      <c r="I18" s="29">
        <v>0.40776699029126212</v>
      </c>
      <c r="J18" s="27">
        <v>1</v>
      </c>
      <c r="K18" s="31">
        <v>9.7087378640776691E-3</v>
      </c>
      <c r="L18" s="27">
        <f t="shared" si="1"/>
        <v>190</v>
      </c>
      <c r="M18" s="28">
        <v>108</v>
      </c>
      <c r="N18" s="29">
        <v>0.56842105263157894</v>
      </c>
      <c r="O18" s="30">
        <v>73</v>
      </c>
      <c r="P18" s="29">
        <v>0.38421052631578945</v>
      </c>
      <c r="Q18" s="27">
        <f t="shared" si="2"/>
        <v>9</v>
      </c>
      <c r="R18" s="32">
        <f t="shared" si="3"/>
        <v>4.736842105263158E-2</v>
      </c>
      <c r="S18" s="33">
        <v>9</v>
      </c>
      <c r="T18" s="33">
        <v>0</v>
      </c>
    </row>
    <row r="19" spans="1:20" ht="15" customHeight="1" x14ac:dyDescent="0.25">
      <c r="A19">
        <v>17</v>
      </c>
      <c r="B19" s="24">
        <v>100</v>
      </c>
      <c r="C19" s="25" t="s">
        <v>18</v>
      </c>
      <c r="D19" s="26" t="s">
        <v>35</v>
      </c>
      <c r="E19" s="27">
        <f t="shared" si="0"/>
        <v>154</v>
      </c>
      <c r="F19" s="28">
        <v>77</v>
      </c>
      <c r="G19" s="29">
        <v>0.5</v>
      </c>
      <c r="H19" s="30">
        <v>77</v>
      </c>
      <c r="I19" s="29">
        <v>0.5</v>
      </c>
      <c r="J19" s="27">
        <v>0</v>
      </c>
      <c r="K19" s="31">
        <v>0</v>
      </c>
      <c r="L19" s="27">
        <f t="shared" si="1"/>
        <v>302</v>
      </c>
      <c r="M19" s="28">
        <v>144</v>
      </c>
      <c r="N19" s="29">
        <v>0.47682119205298013</v>
      </c>
      <c r="O19" s="30">
        <v>150</v>
      </c>
      <c r="P19" s="29">
        <v>0.49668874172185429</v>
      </c>
      <c r="Q19" s="27">
        <f t="shared" si="2"/>
        <v>8</v>
      </c>
      <c r="R19" s="32">
        <f t="shared" si="3"/>
        <v>2.6490066225165563E-2</v>
      </c>
      <c r="S19" s="33">
        <v>8</v>
      </c>
      <c r="T19" s="33">
        <v>0</v>
      </c>
    </row>
    <row r="20" spans="1:20" ht="15" customHeight="1" x14ac:dyDescent="0.25">
      <c r="A20">
        <v>18</v>
      </c>
      <c r="B20" s="24">
        <v>100</v>
      </c>
      <c r="C20" s="25" t="s">
        <v>18</v>
      </c>
      <c r="D20" s="26" t="s">
        <v>36</v>
      </c>
      <c r="E20" s="27">
        <f t="shared" si="0"/>
        <v>370</v>
      </c>
      <c r="F20" s="28">
        <v>273</v>
      </c>
      <c r="G20" s="29">
        <v>0.73783783783783785</v>
      </c>
      <c r="H20" s="30">
        <v>96</v>
      </c>
      <c r="I20" s="29">
        <v>0.25945945945945947</v>
      </c>
      <c r="J20" s="27">
        <v>1</v>
      </c>
      <c r="K20" s="31">
        <v>2.7027027027027029E-3</v>
      </c>
      <c r="L20" s="27">
        <f t="shared" si="1"/>
        <v>651</v>
      </c>
      <c r="M20" s="28">
        <v>432</v>
      </c>
      <c r="N20" s="29">
        <v>0.66359447004608296</v>
      </c>
      <c r="O20" s="30">
        <v>205</v>
      </c>
      <c r="P20" s="29">
        <v>0.31490015360983103</v>
      </c>
      <c r="Q20" s="27">
        <f t="shared" si="2"/>
        <v>14</v>
      </c>
      <c r="R20" s="32">
        <f t="shared" si="3"/>
        <v>2.1505376344086023E-2</v>
      </c>
      <c r="S20" s="33">
        <v>14</v>
      </c>
      <c r="T20" s="33">
        <v>0</v>
      </c>
    </row>
    <row r="21" spans="1:20" ht="15" customHeight="1" x14ac:dyDescent="0.25">
      <c r="A21">
        <v>19</v>
      </c>
      <c r="B21" s="43">
        <v>100</v>
      </c>
      <c r="C21" s="44" t="s">
        <v>18</v>
      </c>
      <c r="D21" s="45" t="s">
        <v>37</v>
      </c>
      <c r="E21" s="46">
        <f t="shared" si="0"/>
        <v>296</v>
      </c>
      <c r="F21" s="47">
        <v>245</v>
      </c>
      <c r="G21" s="48">
        <v>0.82770270270270274</v>
      </c>
      <c r="H21" s="49">
        <v>49</v>
      </c>
      <c r="I21" s="48">
        <v>0.16554054054054054</v>
      </c>
      <c r="J21" s="46">
        <v>2</v>
      </c>
      <c r="K21" s="50">
        <v>6.7567567567567571E-3</v>
      </c>
      <c r="L21" s="46">
        <f t="shared" si="1"/>
        <v>437</v>
      </c>
      <c r="M21" s="47">
        <v>341</v>
      </c>
      <c r="N21" s="48">
        <v>0.78032036613272315</v>
      </c>
      <c r="O21" s="49">
        <v>88</v>
      </c>
      <c r="P21" s="48">
        <v>0.20137299771167047</v>
      </c>
      <c r="Q21" s="46">
        <f t="shared" si="2"/>
        <v>8</v>
      </c>
      <c r="R21" s="51">
        <f t="shared" si="3"/>
        <v>1.8306636155606407E-2</v>
      </c>
      <c r="S21" s="33">
        <v>6</v>
      </c>
      <c r="T21" s="33">
        <v>2</v>
      </c>
    </row>
    <row r="22" spans="1:20" ht="15" customHeight="1" x14ac:dyDescent="0.25">
      <c r="A22">
        <v>20</v>
      </c>
      <c r="B22" s="24">
        <v>100</v>
      </c>
      <c r="C22" s="25" t="s">
        <v>18</v>
      </c>
      <c r="D22" s="26" t="s">
        <v>38</v>
      </c>
      <c r="E22" s="27">
        <f t="shared" si="0"/>
        <v>483</v>
      </c>
      <c r="F22" s="28">
        <v>337</v>
      </c>
      <c r="G22" s="29">
        <v>0.6977225672877847</v>
      </c>
      <c r="H22" s="30">
        <v>140</v>
      </c>
      <c r="I22" s="29">
        <v>0.28985507246376813</v>
      </c>
      <c r="J22" s="27">
        <v>6</v>
      </c>
      <c r="K22" s="31">
        <v>1.2422360248447204E-2</v>
      </c>
      <c r="L22" s="27">
        <f t="shared" si="1"/>
        <v>821</v>
      </c>
      <c r="M22" s="28">
        <v>515</v>
      </c>
      <c r="N22" s="29">
        <v>0.62728380024360531</v>
      </c>
      <c r="O22" s="30">
        <v>280</v>
      </c>
      <c r="P22" s="29">
        <v>0.34104750304506698</v>
      </c>
      <c r="Q22" s="27">
        <f t="shared" si="2"/>
        <v>26</v>
      </c>
      <c r="R22" s="32">
        <f t="shared" si="3"/>
        <v>3.1668696711327646E-2</v>
      </c>
      <c r="S22" s="33">
        <v>26</v>
      </c>
      <c r="T22" s="33">
        <v>0</v>
      </c>
    </row>
    <row r="23" spans="1:20" ht="15" customHeight="1" x14ac:dyDescent="0.25">
      <c r="A23">
        <v>21</v>
      </c>
      <c r="B23" s="34">
        <v>100</v>
      </c>
      <c r="C23" s="35" t="s">
        <v>18</v>
      </c>
      <c r="D23" s="36" t="s">
        <v>39</v>
      </c>
      <c r="E23" s="37">
        <f t="shared" si="0"/>
        <v>307</v>
      </c>
      <c r="F23" s="38">
        <v>185</v>
      </c>
      <c r="G23" s="39">
        <v>0.60260586319218246</v>
      </c>
      <c r="H23" s="40">
        <v>119</v>
      </c>
      <c r="I23" s="39">
        <v>0.38762214983713356</v>
      </c>
      <c r="J23" s="37">
        <v>3</v>
      </c>
      <c r="K23" s="41">
        <v>9.7719869706840382E-3</v>
      </c>
      <c r="L23" s="37">
        <f t="shared" si="1"/>
        <v>763</v>
      </c>
      <c r="M23" s="38">
        <v>472</v>
      </c>
      <c r="N23" s="39">
        <v>0.61861074705111407</v>
      </c>
      <c r="O23" s="40">
        <v>264</v>
      </c>
      <c r="P23" s="39">
        <v>0.34600262123197906</v>
      </c>
      <c r="Q23" s="37">
        <f t="shared" si="2"/>
        <v>27</v>
      </c>
      <c r="R23" s="42">
        <f t="shared" si="3"/>
        <v>3.5386631716906945E-2</v>
      </c>
      <c r="S23" s="33">
        <v>26</v>
      </c>
      <c r="T23" s="33">
        <v>1</v>
      </c>
    </row>
    <row r="24" spans="1:20" ht="15" customHeight="1" x14ac:dyDescent="0.25">
      <c r="A24">
        <v>22</v>
      </c>
      <c r="B24" s="24">
        <v>100</v>
      </c>
      <c r="C24" s="25" t="s">
        <v>18</v>
      </c>
      <c r="D24" s="26" t="s">
        <v>40</v>
      </c>
      <c r="E24" s="27">
        <f t="shared" si="0"/>
        <v>332</v>
      </c>
      <c r="F24" s="28">
        <v>227</v>
      </c>
      <c r="G24" s="29">
        <v>0.6837349397590361</v>
      </c>
      <c r="H24" s="30">
        <v>105</v>
      </c>
      <c r="I24" s="29">
        <v>0.31626506024096385</v>
      </c>
      <c r="J24" s="27">
        <v>0</v>
      </c>
      <c r="K24" s="31">
        <v>0</v>
      </c>
      <c r="L24" s="27">
        <f t="shared" si="1"/>
        <v>594</v>
      </c>
      <c r="M24" s="28">
        <v>360</v>
      </c>
      <c r="N24" s="29">
        <v>0.60606060606060608</v>
      </c>
      <c r="O24" s="30">
        <v>225</v>
      </c>
      <c r="P24" s="29">
        <v>0.37878787878787878</v>
      </c>
      <c r="Q24" s="27">
        <f t="shared" si="2"/>
        <v>9</v>
      </c>
      <c r="R24" s="32">
        <f t="shared" si="3"/>
        <v>1.5151515151515152E-2</v>
      </c>
      <c r="S24" s="33">
        <v>9</v>
      </c>
      <c r="T24" s="33">
        <v>0</v>
      </c>
    </row>
    <row r="25" spans="1:20" ht="15" customHeight="1" x14ac:dyDescent="0.25">
      <c r="A25">
        <v>23</v>
      </c>
      <c r="B25" s="34">
        <v>100</v>
      </c>
      <c r="C25" s="35" t="s">
        <v>18</v>
      </c>
      <c r="D25" s="36" t="s">
        <v>41</v>
      </c>
      <c r="E25" s="37">
        <f t="shared" si="0"/>
        <v>409</v>
      </c>
      <c r="F25" s="38">
        <v>306</v>
      </c>
      <c r="G25" s="39">
        <v>0.74816625916870416</v>
      </c>
      <c r="H25" s="40">
        <v>102</v>
      </c>
      <c r="I25" s="39">
        <v>0.24938875305623473</v>
      </c>
      <c r="J25" s="37">
        <v>1</v>
      </c>
      <c r="K25" s="41">
        <v>2.4449877750611247E-3</v>
      </c>
      <c r="L25" s="37">
        <f t="shared" si="1"/>
        <v>693</v>
      </c>
      <c r="M25" s="38">
        <v>455</v>
      </c>
      <c r="N25" s="39">
        <v>0.65656565656565657</v>
      </c>
      <c r="O25" s="40">
        <v>225</v>
      </c>
      <c r="P25" s="39">
        <v>0.32467532467532467</v>
      </c>
      <c r="Q25" s="37">
        <f t="shared" si="2"/>
        <v>13</v>
      </c>
      <c r="R25" s="42">
        <f t="shared" si="3"/>
        <v>1.875901875901876E-2</v>
      </c>
      <c r="S25" s="33">
        <v>11</v>
      </c>
      <c r="T25" s="33">
        <v>2</v>
      </c>
    </row>
    <row r="26" spans="1:20" ht="15" customHeight="1" x14ac:dyDescent="0.25">
      <c r="A26">
        <v>24</v>
      </c>
      <c r="B26" s="43">
        <v>100</v>
      </c>
      <c r="C26" s="44" t="s">
        <v>18</v>
      </c>
      <c r="D26" s="45" t="s">
        <v>42</v>
      </c>
      <c r="E26" s="46">
        <f t="shared" si="0"/>
        <v>282</v>
      </c>
      <c r="F26" s="47">
        <v>196</v>
      </c>
      <c r="G26" s="48">
        <v>0.69503546099290781</v>
      </c>
      <c r="H26" s="49">
        <v>85</v>
      </c>
      <c r="I26" s="48">
        <v>0.30141843971631205</v>
      </c>
      <c r="J26" s="46">
        <v>1</v>
      </c>
      <c r="K26" s="50">
        <v>3.5460992907801418E-3</v>
      </c>
      <c r="L26" s="46">
        <f t="shared" si="1"/>
        <v>478</v>
      </c>
      <c r="M26" s="47">
        <v>313</v>
      </c>
      <c r="N26" s="48">
        <v>0.65481171548117156</v>
      </c>
      <c r="O26" s="49">
        <v>156</v>
      </c>
      <c r="P26" s="48">
        <v>0.32635983263598328</v>
      </c>
      <c r="Q26" s="46">
        <f t="shared" si="2"/>
        <v>9</v>
      </c>
      <c r="R26" s="51">
        <f t="shared" si="3"/>
        <v>1.8828451882845189E-2</v>
      </c>
      <c r="S26" s="33">
        <v>7</v>
      </c>
      <c r="T26" s="33">
        <v>2</v>
      </c>
    </row>
    <row r="27" spans="1:20" ht="15" customHeight="1" x14ac:dyDescent="0.25">
      <c r="A27">
        <v>25</v>
      </c>
      <c r="B27" s="34">
        <v>100</v>
      </c>
      <c r="C27" s="35" t="s">
        <v>18</v>
      </c>
      <c r="D27" s="36" t="s">
        <v>43</v>
      </c>
      <c r="E27" s="37">
        <f t="shared" si="0"/>
        <v>302</v>
      </c>
      <c r="F27" s="38">
        <v>200</v>
      </c>
      <c r="G27" s="39">
        <v>0.66225165562913912</v>
      </c>
      <c r="H27" s="40">
        <v>101</v>
      </c>
      <c r="I27" s="39">
        <v>0.33443708609271522</v>
      </c>
      <c r="J27" s="37">
        <v>1</v>
      </c>
      <c r="K27" s="41">
        <v>3.3112582781456954E-3</v>
      </c>
      <c r="L27" s="37">
        <f t="shared" si="1"/>
        <v>551</v>
      </c>
      <c r="M27" s="38">
        <v>348</v>
      </c>
      <c r="N27" s="39">
        <v>0.63157894736842102</v>
      </c>
      <c r="O27" s="40">
        <v>197</v>
      </c>
      <c r="P27" s="39">
        <v>0.35753176043557167</v>
      </c>
      <c r="Q27" s="37">
        <f t="shared" si="2"/>
        <v>6</v>
      </c>
      <c r="R27" s="42">
        <f t="shared" si="3"/>
        <v>1.0889292196007259E-2</v>
      </c>
      <c r="S27" s="33">
        <v>6</v>
      </c>
      <c r="T27" s="33">
        <v>0</v>
      </c>
    </row>
    <row r="28" spans="1:20" ht="15" customHeight="1" x14ac:dyDescent="0.25">
      <c r="A28">
        <v>26</v>
      </c>
      <c r="B28" s="24">
        <v>100</v>
      </c>
      <c r="C28" s="25" t="s">
        <v>18</v>
      </c>
      <c r="D28" s="26" t="s">
        <v>44</v>
      </c>
      <c r="E28" s="27">
        <f t="shared" si="0"/>
        <v>103</v>
      </c>
      <c r="F28" s="28">
        <v>39</v>
      </c>
      <c r="G28" s="29">
        <v>0.37864077669902912</v>
      </c>
      <c r="H28" s="30">
        <v>64</v>
      </c>
      <c r="I28" s="29">
        <v>0.62135922330097082</v>
      </c>
      <c r="J28" s="27">
        <v>0</v>
      </c>
      <c r="K28" s="31">
        <v>0</v>
      </c>
      <c r="L28" s="27">
        <f t="shared" si="1"/>
        <v>229</v>
      </c>
      <c r="M28" s="28">
        <v>85</v>
      </c>
      <c r="N28" s="29">
        <v>0.37117903930131002</v>
      </c>
      <c r="O28" s="30">
        <v>143</v>
      </c>
      <c r="P28" s="29">
        <v>0.62445414847161573</v>
      </c>
      <c r="Q28" s="27">
        <f t="shared" si="2"/>
        <v>1</v>
      </c>
      <c r="R28" s="32">
        <f t="shared" si="3"/>
        <v>4.3668122270742356E-3</v>
      </c>
      <c r="S28" s="33">
        <v>1</v>
      </c>
      <c r="T28" s="33">
        <v>0</v>
      </c>
    </row>
    <row r="29" spans="1:20" ht="15" customHeight="1" x14ac:dyDescent="0.25">
      <c r="A29">
        <v>27</v>
      </c>
      <c r="B29" s="24">
        <v>100</v>
      </c>
      <c r="C29" s="25" t="s">
        <v>18</v>
      </c>
      <c r="D29" s="26" t="s">
        <v>45</v>
      </c>
      <c r="E29" s="27">
        <f t="shared" si="0"/>
        <v>158</v>
      </c>
      <c r="F29" s="28">
        <v>72</v>
      </c>
      <c r="G29" s="29">
        <v>0.45569620253164556</v>
      </c>
      <c r="H29" s="30">
        <v>86</v>
      </c>
      <c r="I29" s="29">
        <v>0.54430379746835444</v>
      </c>
      <c r="J29" s="27">
        <v>0</v>
      </c>
      <c r="K29" s="31">
        <v>0</v>
      </c>
      <c r="L29" s="27">
        <f t="shared" si="1"/>
        <v>320</v>
      </c>
      <c r="M29" s="28">
        <v>131</v>
      </c>
      <c r="N29" s="29">
        <v>0.40937499999999999</v>
      </c>
      <c r="O29" s="30">
        <v>188</v>
      </c>
      <c r="P29" s="29">
        <v>0.58750000000000002</v>
      </c>
      <c r="Q29" s="27">
        <f t="shared" si="2"/>
        <v>1</v>
      </c>
      <c r="R29" s="32">
        <f t="shared" si="3"/>
        <v>3.1250000000000002E-3</v>
      </c>
      <c r="S29" s="33">
        <v>1</v>
      </c>
      <c r="T29" s="33">
        <v>0</v>
      </c>
    </row>
    <row r="30" spans="1:20" s="52" customFormat="1" ht="15" customHeight="1" x14ac:dyDescent="0.25">
      <c r="A30" s="52">
        <v>28</v>
      </c>
      <c r="B30" s="53"/>
      <c r="C30" s="54" t="s">
        <v>18</v>
      </c>
      <c r="D30" s="55" t="s">
        <v>7</v>
      </c>
      <c r="E30" s="56">
        <v>7776</v>
      </c>
      <c r="F30" s="57">
        <v>5445</v>
      </c>
      <c r="G30" s="58">
        <v>0.70023148148148151</v>
      </c>
      <c r="H30" s="59">
        <v>2282</v>
      </c>
      <c r="I30" s="58">
        <v>0.2934670781893004</v>
      </c>
      <c r="J30" s="56">
        <v>49</v>
      </c>
      <c r="K30" s="60">
        <v>6.3014403292181069E-3</v>
      </c>
      <c r="L30" s="56">
        <v>14677</v>
      </c>
      <c r="M30" s="57">
        <v>9561</v>
      </c>
      <c r="N30" s="58">
        <v>0.65142740342031746</v>
      </c>
      <c r="O30" s="59">
        <v>4806</v>
      </c>
      <c r="P30" s="58">
        <v>0.32745111398787219</v>
      </c>
      <c r="Q30" s="56">
        <v>310</v>
      </c>
      <c r="R30" s="61">
        <v>2.1121482591810316E-2</v>
      </c>
      <c r="S30" s="62">
        <v>299</v>
      </c>
      <c r="T30" s="62">
        <v>11</v>
      </c>
    </row>
    <row r="31" spans="1:20" s="52" customFormat="1" ht="15" customHeight="1" x14ac:dyDescent="0.25">
      <c r="A31" s="52">
        <v>29</v>
      </c>
      <c r="B31" s="53"/>
      <c r="C31" s="54" t="s">
        <v>4</v>
      </c>
      <c r="D31" s="55" t="s">
        <v>7</v>
      </c>
      <c r="E31" s="56">
        <v>7776</v>
      </c>
      <c r="F31" s="57">
        <v>5445</v>
      </c>
      <c r="G31" s="58">
        <v>0.70023148148148151</v>
      </c>
      <c r="H31" s="59">
        <v>2282</v>
      </c>
      <c r="I31" s="58">
        <v>0.2934670781893004</v>
      </c>
      <c r="J31" s="56">
        <v>49</v>
      </c>
      <c r="K31" s="60">
        <v>6.3014403292181069E-3</v>
      </c>
      <c r="L31" s="56">
        <v>14677</v>
      </c>
      <c r="M31" s="57">
        <v>9561</v>
      </c>
      <c r="N31" s="58">
        <v>0.65142740342031746</v>
      </c>
      <c r="O31" s="59">
        <v>4806</v>
      </c>
      <c r="P31" s="58">
        <v>0.32745111398787219</v>
      </c>
      <c r="Q31" s="56">
        <v>310</v>
      </c>
      <c r="R31" s="61">
        <v>2.1121482591810316E-2</v>
      </c>
      <c r="S31" s="62">
        <v>299</v>
      </c>
      <c r="T31" s="62">
        <v>11</v>
      </c>
    </row>
    <row r="35" spans="2:2" x14ac:dyDescent="0.25">
      <c r="B35" s="65" t="s">
        <v>46</v>
      </c>
    </row>
    <row r="36" spans="2:2" x14ac:dyDescent="0.25">
      <c r="B36" s="65" t="s">
        <v>47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100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2011-07-28T04:30:06Z</dcterms:created>
  <dcterms:modified xsi:type="dcterms:W3CDTF">2011-07-28T04:30:06Z</dcterms:modified>
</cp:coreProperties>
</file>