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6" i="1" l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<sst xmlns="http://schemas.openxmlformats.org/spreadsheetml/2006/main" count="57" uniqueCount="35">
  <si>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</si>
  <si>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</si>
  <si>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</si>
  <si>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</si>
  <si>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</si>
  <si>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</si>
  <si>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</si>
  <si>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</si>
  <si>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</si>
  <si>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</si>
  <si>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</si>
  <si>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</si>
  <si>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</si>
  <si>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</si>
  <si>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</si>
  <si>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</si>
  <si>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</si>
  <si>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</si>
  <si>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Mecklenburg</t>
  </si>
  <si>
    <t>026</t>
  </si>
  <si>
    <t>027</t>
  </si>
  <si>
    <t>028</t>
  </si>
  <si>
    <t>042</t>
  </si>
  <si>
    <t>056</t>
  </si>
  <si>
    <t>082</t>
  </si>
  <si>
    <t>105</t>
  </si>
  <si>
    <t>107.1</t>
  </si>
  <si>
    <t>126</t>
  </si>
  <si>
    <t>132</t>
  </si>
  <si>
    <t>135</t>
  </si>
  <si>
    <t>141</t>
  </si>
  <si>
    <t>146</t>
  </si>
  <si>
    <t>213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</si>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</sst>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3"/>
  <sheetViews>
    <sheetView tabSelected="1" topLeftCell="B2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85546875" style="63" customWidth="1"/>
    <col min="4" max="4" width="11.71093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106</v>
      </c>
      <c r="C3" s="25" t="s">
        <v>18</v>
      </c>
      <c r="D3" s="26" t="s">
        <v>19</v>
      </c>
      <c r="E3" s="27">
        <f t="shared" ref="E3:E16" si="0">F3+H3+J3</f>
        <v>744</v>
      </c>
      <c r="F3" s="28">
        <v>674</v>
      </c>
      <c r="G3" s="29">
        <v>0.90591397849462363</v>
      </c>
      <c r="H3" s="30">
        <v>69</v>
      </c>
      <c r="I3" s="29">
        <v>9.2741935483870969E-2</v>
      </c>
      <c r="J3" s="27">
        <v>1</v>
      </c>
      <c r="K3" s="31">
        <v>1.3440860215053765E-3</v>
      </c>
      <c r="L3" s="27">
        <f t="shared" ref="L3:L16" si="1">M3+O3+Q3</f>
        <v>1290</v>
      </c>
      <c r="M3" s="28">
        <v>1091</v>
      </c>
      <c r="N3" s="29">
        <v>0.84573643410852717</v>
      </c>
      <c r="O3" s="30">
        <v>190</v>
      </c>
      <c r="P3" s="29">
        <v>0.14728682170542637</v>
      </c>
      <c r="Q3" s="27">
        <f t="shared" ref="Q3:Q16" si="2">S3+T3</f>
        <v>9</v>
      </c>
      <c r="R3" s="32">
        <f t="shared" ref="R3:R16" si="3">IF(L3=0,0,Q3/L3)</f>
        <v>6.9767441860465115E-3</v>
      </c>
      <c r="S3" s="33">
        <v>8</v>
      </c>
      <c r="T3" s="33">
        <v>1</v>
      </c>
    </row>
    <row r="4" spans="1:20" ht="15" customHeight="1" x14ac:dyDescent="0.25">
      <c r="A4">
        <v>2</v>
      </c>
      <c r="B4" s="34">
        <v>106</v>
      </c>
      <c r="C4" s="35" t="s">
        <v>18</v>
      </c>
      <c r="D4" s="36" t="s">
        <v>20</v>
      </c>
      <c r="E4" s="37">
        <f t="shared" si="0"/>
        <v>290</v>
      </c>
      <c r="F4" s="38">
        <v>264</v>
      </c>
      <c r="G4" s="39">
        <v>0.91034482758620694</v>
      </c>
      <c r="H4" s="40">
        <v>26</v>
      </c>
      <c r="I4" s="39">
        <v>8.9655172413793102E-2</v>
      </c>
      <c r="J4" s="37">
        <v>0</v>
      </c>
      <c r="K4" s="41">
        <v>0</v>
      </c>
      <c r="L4" s="37">
        <f t="shared" si="1"/>
        <v>414</v>
      </c>
      <c r="M4" s="38">
        <v>361</v>
      </c>
      <c r="N4" s="39">
        <v>0.8719806763285024</v>
      </c>
      <c r="O4" s="40">
        <v>50</v>
      </c>
      <c r="P4" s="39">
        <v>0.12077294685990338</v>
      </c>
      <c r="Q4" s="37">
        <f t="shared" si="2"/>
        <v>3</v>
      </c>
      <c r="R4" s="42">
        <f t="shared" si="3"/>
        <v>7.246376811594203E-3</v>
      </c>
      <c r="S4" s="33">
        <v>3</v>
      </c>
      <c r="T4" s="33">
        <v>0</v>
      </c>
    </row>
    <row r="5" spans="1:20" ht="15" customHeight="1" x14ac:dyDescent="0.25">
      <c r="A5">
        <v>3</v>
      </c>
      <c r="B5" s="24">
        <v>106</v>
      </c>
      <c r="C5" s="25" t="s">
        <v>18</v>
      </c>
      <c r="D5" s="26" t="s">
        <v>21</v>
      </c>
      <c r="E5" s="27">
        <f t="shared" si="0"/>
        <v>395</v>
      </c>
      <c r="F5" s="28">
        <v>326</v>
      </c>
      <c r="G5" s="29">
        <v>0.82531645569620249</v>
      </c>
      <c r="H5" s="30">
        <v>68</v>
      </c>
      <c r="I5" s="29">
        <v>0.17215189873417722</v>
      </c>
      <c r="J5" s="27">
        <v>1</v>
      </c>
      <c r="K5" s="31">
        <v>2.5316455696202532E-3</v>
      </c>
      <c r="L5" s="27">
        <f t="shared" si="1"/>
        <v>597</v>
      </c>
      <c r="M5" s="28">
        <v>476</v>
      </c>
      <c r="N5" s="29">
        <v>0.79731993299832493</v>
      </c>
      <c r="O5" s="30">
        <v>112</v>
      </c>
      <c r="P5" s="29">
        <v>0.18760469011725292</v>
      </c>
      <c r="Q5" s="27">
        <f t="shared" si="2"/>
        <v>9</v>
      </c>
      <c r="R5" s="32">
        <f t="shared" si="3"/>
        <v>1.507537688442211E-2</v>
      </c>
      <c r="S5" s="33">
        <v>8</v>
      </c>
      <c r="T5" s="33">
        <v>1</v>
      </c>
    </row>
    <row r="6" spans="1:20" ht="15" customHeight="1" x14ac:dyDescent="0.25">
      <c r="A6">
        <v>4</v>
      </c>
      <c r="B6" s="24">
        <v>106</v>
      </c>
      <c r="C6" s="25" t="s">
        <v>18</v>
      </c>
      <c r="D6" s="26" t="s">
        <v>22</v>
      </c>
      <c r="E6" s="27">
        <f t="shared" si="0"/>
        <v>604</v>
      </c>
      <c r="F6" s="28">
        <v>583</v>
      </c>
      <c r="G6" s="29">
        <v>0.96523178807947019</v>
      </c>
      <c r="H6" s="30">
        <v>20</v>
      </c>
      <c r="I6" s="29">
        <v>3.3112582781456956E-2</v>
      </c>
      <c r="J6" s="27">
        <v>1</v>
      </c>
      <c r="K6" s="31">
        <v>1.6556291390728477E-3</v>
      </c>
      <c r="L6" s="27">
        <f t="shared" si="1"/>
        <v>1120</v>
      </c>
      <c r="M6" s="28">
        <v>1053</v>
      </c>
      <c r="N6" s="29">
        <v>0.94017857142857142</v>
      </c>
      <c r="O6" s="30">
        <v>55</v>
      </c>
      <c r="P6" s="29">
        <v>4.9107142857142856E-2</v>
      </c>
      <c r="Q6" s="27">
        <f t="shared" si="2"/>
        <v>12</v>
      </c>
      <c r="R6" s="32">
        <f t="shared" si="3"/>
        <v>1.0714285714285714E-2</v>
      </c>
      <c r="S6" s="33">
        <v>11</v>
      </c>
      <c r="T6" s="33">
        <v>1</v>
      </c>
    </row>
    <row r="7" spans="1:20" ht="15" customHeight="1" x14ac:dyDescent="0.25">
      <c r="A7">
        <v>5</v>
      </c>
      <c r="B7" s="34">
        <v>106</v>
      </c>
      <c r="C7" s="35" t="s">
        <v>18</v>
      </c>
      <c r="D7" s="36" t="s">
        <v>23</v>
      </c>
      <c r="E7" s="37">
        <f t="shared" si="0"/>
        <v>105</v>
      </c>
      <c r="F7" s="38">
        <v>100</v>
      </c>
      <c r="G7" s="39">
        <v>0.95238095238095233</v>
      </c>
      <c r="H7" s="40">
        <v>5</v>
      </c>
      <c r="I7" s="39">
        <v>4.7619047619047616E-2</v>
      </c>
      <c r="J7" s="37">
        <v>0</v>
      </c>
      <c r="K7" s="41">
        <v>0</v>
      </c>
      <c r="L7" s="37">
        <f t="shared" si="1"/>
        <v>147</v>
      </c>
      <c r="M7" s="38">
        <v>134</v>
      </c>
      <c r="N7" s="39">
        <v>0.91156462585034015</v>
      </c>
      <c r="O7" s="40">
        <v>8</v>
      </c>
      <c r="P7" s="39">
        <v>5.4421768707482991E-2</v>
      </c>
      <c r="Q7" s="37">
        <f t="shared" si="2"/>
        <v>5</v>
      </c>
      <c r="R7" s="42">
        <f t="shared" si="3"/>
        <v>3.4013605442176874E-2</v>
      </c>
      <c r="S7" s="33">
        <v>5</v>
      </c>
      <c r="T7" s="33">
        <v>0</v>
      </c>
    </row>
    <row r="8" spans="1:20" ht="15" customHeight="1" x14ac:dyDescent="0.25">
      <c r="A8">
        <v>6</v>
      </c>
      <c r="B8" s="24">
        <v>106</v>
      </c>
      <c r="C8" s="25" t="s">
        <v>18</v>
      </c>
      <c r="D8" s="26" t="s">
        <v>24</v>
      </c>
      <c r="E8" s="27">
        <f t="shared" si="0"/>
        <v>500</v>
      </c>
      <c r="F8" s="28">
        <v>475</v>
      </c>
      <c r="G8" s="29">
        <v>0.95</v>
      </c>
      <c r="H8" s="30">
        <v>23</v>
      </c>
      <c r="I8" s="29">
        <v>4.5999999999999999E-2</v>
      </c>
      <c r="J8" s="27">
        <v>2</v>
      </c>
      <c r="K8" s="31">
        <v>4.0000000000000001E-3</v>
      </c>
      <c r="L8" s="27">
        <f t="shared" si="1"/>
        <v>811</v>
      </c>
      <c r="M8" s="28">
        <v>756</v>
      </c>
      <c r="N8" s="29">
        <v>0.93218249075215787</v>
      </c>
      <c r="O8" s="30">
        <v>47</v>
      </c>
      <c r="P8" s="29">
        <v>5.7953144266337853E-2</v>
      </c>
      <c r="Q8" s="27">
        <f t="shared" si="2"/>
        <v>8</v>
      </c>
      <c r="R8" s="32">
        <f t="shared" si="3"/>
        <v>9.8643649815043158E-3</v>
      </c>
      <c r="S8" s="33">
        <v>7</v>
      </c>
      <c r="T8" s="33">
        <v>1</v>
      </c>
    </row>
    <row r="9" spans="1:20" ht="15" customHeight="1" x14ac:dyDescent="0.25">
      <c r="A9">
        <v>7</v>
      </c>
      <c r="B9" s="43">
        <v>106</v>
      </c>
      <c r="C9" s="44" t="s">
        <v>18</v>
      </c>
      <c r="D9" s="45" t="s">
        <v>25</v>
      </c>
      <c r="E9" s="46">
        <f t="shared" si="0"/>
        <v>540</v>
      </c>
      <c r="F9" s="47">
        <v>428</v>
      </c>
      <c r="G9" s="48">
        <v>0.79259259259259263</v>
      </c>
      <c r="H9" s="49">
        <v>108</v>
      </c>
      <c r="I9" s="48">
        <v>0.2</v>
      </c>
      <c r="J9" s="46">
        <v>4</v>
      </c>
      <c r="K9" s="50">
        <v>7.4074074074074077E-3</v>
      </c>
      <c r="L9" s="46">
        <f t="shared" si="1"/>
        <v>951</v>
      </c>
      <c r="M9" s="47">
        <v>717</v>
      </c>
      <c r="N9" s="48">
        <v>0.75394321766561512</v>
      </c>
      <c r="O9" s="49">
        <v>219</v>
      </c>
      <c r="P9" s="48">
        <v>0.2302839116719243</v>
      </c>
      <c r="Q9" s="46">
        <f t="shared" si="2"/>
        <v>15</v>
      </c>
      <c r="R9" s="51">
        <f t="shared" si="3"/>
        <v>1.5772870662460567E-2</v>
      </c>
      <c r="S9" s="33">
        <v>15</v>
      </c>
      <c r="T9" s="33">
        <v>0</v>
      </c>
    </row>
    <row r="10" spans="1:20" ht="15" customHeight="1" x14ac:dyDescent="0.25">
      <c r="A10">
        <v>8</v>
      </c>
      <c r="B10" s="24">
        <v>106</v>
      </c>
      <c r="C10" s="25" t="s">
        <v>18</v>
      </c>
      <c r="D10" s="26" t="s">
        <v>26</v>
      </c>
      <c r="E10" s="27">
        <f t="shared" si="0"/>
        <v>669</v>
      </c>
      <c r="F10" s="28">
        <v>516</v>
      </c>
      <c r="G10" s="29">
        <v>0.77130044843049328</v>
      </c>
      <c r="H10" s="30">
        <v>151</v>
      </c>
      <c r="I10" s="29">
        <v>0.22571001494768311</v>
      </c>
      <c r="J10" s="27">
        <v>2</v>
      </c>
      <c r="K10" s="31">
        <v>2.9895366218236174E-3</v>
      </c>
      <c r="L10" s="27">
        <f t="shared" si="1"/>
        <v>1248</v>
      </c>
      <c r="M10" s="28">
        <v>915</v>
      </c>
      <c r="N10" s="29">
        <v>0.73317307692307687</v>
      </c>
      <c r="O10" s="30">
        <v>312</v>
      </c>
      <c r="P10" s="29">
        <v>0.25</v>
      </c>
      <c r="Q10" s="27">
        <f t="shared" si="2"/>
        <v>21</v>
      </c>
      <c r="R10" s="32">
        <f t="shared" si="3"/>
        <v>1.6826923076923076E-2</v>
      </c>
      <c r="S10" s="33">
        <v>21</v>
      </c>
      <c r="T10" s="33">
        <v>0</v>
      </c>
    </row>
    <row r="11" spans="1:20" ht="15" customHeight="1" x14ac:dyDescent="0.25">
      <c r="A11">
        <v>9</v>
      </c>
      <c r="B11" s="24">
        <v>106</v>
      </c>
      <c r="C11" s="25" t="s">
        <v>18</v>
      </c>
      <c r="D11" s="26" t="s">
        <v>27</v>
      </c>
      <c r="E11" s="27">
        <f t="shared" si="0"/>
        <v>631</v>
      </c>
      <c r="F11" s="28">
        <v>537</v>
      </c>
      <c r="G11" s="29">
        <v>0.85103011093502379</v>
      </c>
      <c r="H11" s="30">
        <v>94</v>
      </c>
      <c r="I11" s="29">
        <v>0.14896988906497624</v>
      </c>
      <c r="J11" s="27">
        <v>0</v>
      </c>
      <c r="K11" s="31">
        <v>0</v>
      </c>
      <c r="L11" s="27">
        <f t="shared" si="1"/>
        <v>1058</v>
      </c>
      <c r="M11" s="28">
        <v>848</v>
      </c>
      <c r="N11" s="29">
        <v>0.80151228733459357</v>
      </c>
      <c r="O11" s="30">
        <v>197</v>
      </c>
      <c r="P11" s="29">
        <v>0.18620037807183365</v>
      </c>
      <c r="Q11" s="27">
        <f t="shared" si="2"/>
        <v>13</v>
      </c>
      <c r="R11" s="32">
        <f t="shared" si="3"/>
        <v>1.2287334593572778E-2</v>
      </c>
      <c r="S11" s="33">
        <v>13</v>
      </c>
      <c r="T11" s="33">
        <v>0</v>
      </c>
    </row>
    <row r="12" spans="1:20" ht="15" customHeight="1" x14ac:dyDescent="0.25">
      <c r="A12">
        <v>10</v>
      </c>
      <c r="B12" s="24">
        <v>106</v>
      </c>
      <c r="C12" s="25" t="s">
        <v>18</v>
      </c>
      <c r="D12" s="26" t="s">
        <v>28</v>
      </c>
      <c r="E12" s="27">
        <f t="shared" si="0"/>
        <v>358</v>
      </c>
      <c r="F12" s="28">
        <v>246</v>
      </c>
      <c r="G12" s="29">
        <v>0.68715083798882681</v>
      </c>
      <c r="H12" s="30">
        <v>110</v>
      </c>
      <c r="I12" s="29">
        <v>0.30726256983240224</v>
      </c>
      <c r="J12" s="27">
        <v>2</v>
      </c>
      <c r="K12" s="31">
        <v>5.5865921787709499E-3</v>
      </c>
      <c r="L12" s="27">
        <f t="shared" si="1"/>
        <v>709</v>
      </c>
      <c r="M12" s="28">
        <v>472</v>
      </c>
      <c r="N12" s="29">
        <v>0.66572637517630462</v>
      </c>
      <c r="O12" s="30">
        <v>225</v>
      </c>
      <c r="P12" s="29">
        <v>0.31734837799717913</v>
      </c>
      <c r="Q12" s="27">
        <f t="shared" si="2"/>
        <v>12</v>
      </c>
      <c r="R12" s="32">
        <f t="shared" si="3"/>
        <v>1.6925246826516221E-2</v>
      </c>
      <c r="S12" s="33">
        <v>12</v>
      </c>
      <c r="T12" s="33">
        <v>0</v>
      </c>
    </row>
    <row r="13" spans="1:20" ht="15" customHeight="1" x14ac:dyDescent="0.25">
      <c r="A13">
        <v>11</v>
      </c>
      <c r="B13" s="24">
        <v>106</v>
      </c>
      <c r="C13" s="25" t="s">
        <v>18</v>
      </c>
      <c r="D13" s="26" t="s">
        <v>29</v>
      </c>
      <c r="E13" s="27">
        <f t="shared" si="0"/>
        <v>1065</v>
      </c>
      <c r="F13" s="28">
        <v>909</v>
      </c>
      <c r="G13" s="29">
        <v>0.85352112676056335</v>
      </c>
      <c r="H13" s="30">
        <v>154</v>
      </c>
      <c r="I13" s="29">
        <v>0.14460093896713616</v>
      </c>
      <c r="J13" s="27">
        <v>2</v>
      </c>
      <c r="K13" s="31">
        <v>1.8779342723004694E-3</v>
      </c>
      <c r="L13" s="27">
        <f t="shared" si="1"/>
        <v>1856</v>
      </c>
      <c r="M13" s="28">
        <v>1520</v>
      </c>
      <c r="N13" s="29">
        <v>0.81896551724137934</v>
      </c>
      <c r="O13" s="30">
        <v>323</v>
      </c>
      <c r="P13" s="29">
        <v>0.17403017241379309</v>
      </c>
      <c r="Q13" s="27">
        <f t="shared" si="2"/>
        <v>13</v>
      </c>
      <c r="R13" s="32">
        <f t="shared" si="3"/>
        <v>7.0043103448275863E-3</v>
      </c>
      <c r="S13" s="33">
        <v>12</v>
      </c>
      <c r="T13" s="33">
        <v>1</v>
      </c>
    </row>
    <row r="14" spans="1:20" ht="15" customHeight="1" x14ac:dyDescent="0.25">
      <c r="A14">
        <v>12</v>
      </c>
      <c r="B14" s="34">
        <v>106</v>
      </c>
      <c r="C14" s="35" t="s">
        <v>18</v>
      </c>
      <c r="D14" s="36" t="s">
        <v>30</v>
      </c>
      <c r="E14" s="37">
        <f t="shared" si="0"/>
        <v>143</v>
      </c>
      <c r="F14" s="38">
        <v>115</v>
      </c>
      <c r="G14" s="39">
        <v>0.80419580419580416</v>
      </c>
      <c r="H14" s="40">
        <v>27</v>
      </c>
      <c r="I14" s="39">
        <v>0.1888111888111888</v>
      </c>
      <c r="J14" s="37">
        <v>1</v>
      </c>
      <c r="K14" s="41">
        <v>6.993006993006993E-3</v>
      </c>
      <c r="L14" s="37">
        <f t="shared" si="1"/>
        <v>243</v>
      </c>
      <c r="M14" s="38">
        <v>184</v>
      </c>
      <c r="N14" s="39">
        <v>0.75720164609053497</v>
      </c>
      <c r="O14" s="40">
        <v>52</v>
      </c>
      <c r="P14" s="39">
        <v>0.2139917695473251</v>
      </c>
      <c r="Q14" s="37">
        <f t="shared" si="2"/>
        <v>7</v>
      </c>
      <c r="R14" s="42">
        <f t="shared" si="3"/>
        <v>2.8806584362139918E-2</v>
      </c>
      <c r="S14" s="33">
        <v>7</v>
      </c>
      <c r="T14" s="33">
        <v>0</v>
      </c>
    </row>
    <row r="15" spans="1:20" ht="15" customHeight="1" x14ac:dyDescent="0.25">
      <c r="A15">
        <v>13</v>
      </c>
      <c r="B15" s="24">
        <v>106</v>
      </c>
      <c r="C15" s="25" t="s">
        <v>18</v>
      </c>
      <c r="D15" s="26" t="s">
        <v>31</v>
      </c>
      <c r="E15" s="27">
        <f t="shared" si="0"/>
        <v>692</v>
      </c>
      <c r="F15" s="28">
        <v>579</v>
      </c>
      <c r="G15" s="29">
        <v>0.83670520231213874</v>
      </c>
      <c r="H15" s="30">
        <v>111</v>
      </c>
      <c r="I15" s="29">
        <v>0.16040462427745664</v>
      </c>
      <c r="J15" s="27">
        <v>2</v>
      </c>
      <c r="K15" s="31">
        <v>2.8901734104046241E-3</v>
      </c>
      <c r="L15" s="27">
        <f t="shared" si="1"/>
        <v>1280</v>
      </c>
      <c r="M15" s="28">
        <v>1025</v>
      </c>
      <c r="N15" s="29">
        <v>0.80078125</v>
      </c>
      <c r="O15" s="30">
        <v>239</v>
      </c>
      <c r="P15" s="29">
        <v>0.18671874999999999</v>
      </c>
      <c r="Q15" s="27">
        <f t="shared" si="2"/>
        <v>16</v>
      </c>
      <c r="R15" s="32">
        <f t="shared" si="3"/>
        <v>1.2500000000000001E-2</v>
      </c>
      <c r="S15" s="33">
        <v>16</v>
      </c>
      <c r="T15" s="33">
        <v>0</v>
      </c>
    </row>
    <row r="16" spans="1:20" ht="15" customHeight="1" x14ac:dyDescent="0.25">
      <c r="A16">
        <v>14</v>
      </c>
      <c r="B16" s="24">
        <v>106</v>
      </c>
      <c r="C16" s="25" t="s">
        <v>18</v>
      </c>
      <c r="D16" s="26" t="s">
        <v>32</v>
      </c>
      <c r="E16" s="27">
        <f t="shared" si="0"/>
        <v>852</v>
      </c>
      <c r="F16" s="28">
        <v>750</v>
      </c>
      <c r="G16" s="29">
        <v>0.88028169014084512</v>
      </c>
      <c r="H16" s="30">
        <v>102</v>
      </c>
      <c r="I16" s="29">
        <v>0.11971830985915492</v>
      </c>
      <c r="J16" s="27">
        <v>0</v>
      </c>
      <c r="K16" s="31">
        <v>0</v>
      </c>
      <c r="L16" s="27">
        <f t="shared" si="1"/>
        <v>1373</v>
      </c>
      <c r="M16" s="28">
        <v>1144</v>
      </c>
      <c r="N16" s="29">
        <v>0.83321194464675896</v>
      </c>
      <c r="O16" s="30">
        <v>210</v>
      </c>
      <c r="P16" s="29">
        <v>0.15294974508375819</v>
      </c>
      <c r="Q16" s="27">
        <f t="shared" si="2"/>
        <v>19</v>
      </c>
      <c r="R16" s="32">
        <f t="shared" si="3"/>
        <v>1.3838310269482883E-2</v>
      </c>
      <c r="S16" s="33">
        <v>18</v>
      </c>
      <c r="T16" s="33">
        <v>1</v>
      </c>
    </row>
    <row r="17" spans="1:20" s="52" customFormat="1" ht="15" customHeight="1" x14ac:dyDescent="0.25">
      <c r="A17" s="52">
        <v>15</v>
      </c>
      <c r="B17" s="53"/>
      <c r="C17" s="54" t="s">
        <v>18</v>
      </c>
      <c r="D17" s="55" t="s">
        <v>7</v>
      </c>
      <c r="E17" s="56">
        <v>7588</v>
      </c>
      <c r="F17" s="57">
        <v>6502</v>
      </c>
      <c r="G17" s="58">
        <v>0.85687928307854511</v>
      </c>
      <c r="H17" s="59">
        <v>1068</v>
      </c>
      <c r="I17" s="58">
        <v>0.14074855034264627</v>
      </c>
      <c r="J17" s="56">
        <v>18</v>
      </c>
      <c r="K17" s="60">
        <v>2.3721665788086453E-3</v>
      </c>
      <c r="L17" s="56">
        <v>13097</v>
      </c>
      <c r="M17" s="57">
        <v>10696</v>
      </c>
      <c r="N17" s="58">
        <v>0.81667557455905937</v>
      </c>
      <c r="O17" s="59">
        <v>2239</v>
      </c>
      <c r="P17" s="58">
        <v>0.17095518057570436</v>
      </c>
      <c r="Q17" s="56">
        <v>162</v>
      </c>
      <c r="R17" s="61">
        <v>1.2369244865236313E-2</v>
      </c>
      <c r="S17" s="62">
        <v>156</v>
      </c>
      <c r="T17" s="62">
        <v>6</v>
      </c>
    </row>
    <row r="18" spans="1:20" s="52" customFormat="1" ht="15" customHeight="1" x14ac:dyDescent="0.25">
      <c r="A18" s="52">
        <v>16</v>
      </c>
      <c r="B18" s="53"/>
      <c r="C18" s="54" t="s">
        <v>4</v>
      </c>
      <c r="D18" s="55" t="s">
        <v>7</v>
      </c>
      <c r="E18" s="56">
        <v>7588</v>
      </c>
      <c r="F18" s="57">
        <v>6502</v>
      </c>
      <c r="G18" s="58">
        <v>0.85687928307854511</v>
      </c>
      <c r="H18" s="59">
        <v>1068</v>
      </c>
      <c r="I18" s="58">
        <v>0.14074855034264627</v>
      </c>
      <c r="J18" s="56">
        <v>18</v>
      </c>
      <c r="K18" s="60">
        <v>2.3721665788086453E-3</v>
      </c>
      <c r="L18" s="56">
        <v>13097</v>
      </c>
      <c r="M18" s="57">
        <v>10696</v>
      </c>
      <c r="N18" s="58">
        <v>0.81667557455905937</v>
      </c>
      <c r="O18" s="59">
        <v>2239</v>
      </c>
      <c r="P18" s="58">
        <v>0.17095518057570436</v>
      </c>
      <c r="Q18" s="56">
        <v>162</v>
      </c>
      <c r="R18" s="61">
        <v>1.2369244865236313E-2</v>
      </c>
      <c r="S18" s="62">
        <v>156</v>
      </c>
      <c r="T18" s="62">
        <v>6</v>
      </c>
    </row>
    <row r="19" spans="1:20" ht="15" customHeight="1" x14ac:dyDescent="0.25"/>
    <row r="20" spans="1:20" ht="15" customHeight="1" x14ac:dyDescent="0.25"/>
    <row r="21" spans="1:20" ht="15" customHeight="1" x14ac:dyDescent="0.25"/>
    <row r="22" spans="1:20" x14ac:dyDescent="0.25">
      <c r="B22" s="65" t="s">
        <v>33</v>
      </c>
    </row>
    <row r="23" spans="1:20" x14ac:dyDescent="0.25">
      <c r="B23" s="65" t="s">
        <v>34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106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2011-07-28T04:42:09Z</dcterms:created>
  <dcterms:modified xsi:type="dcterms:W3CDTF">2011-07-28T04:42:10Z</dcterms:modified>
</cp:coreProperties>
</file>