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1" i="1" l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<sst xmlns="http://schemas.openxmlformats.org/spreadsheetml/2006/main" count="67" uniqueCount="40">
  <si>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</si>
  <si>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</si>
  <si>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</si>
  <si>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</si>
  <si>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</si>
  <si>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</si>
  <si>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</si>
  <si>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</si>
  <si>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</si>
  <si>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</si>
  <si>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</si>
  <si>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</si>
  <si>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</si>
  <si>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</si>
  <si>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</si>
  <si>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</si>
  <si>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</si>
  <si>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</si>
  <si>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</si>
  <si>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011</t>
  </si>
  <si>
    <t>014</t>
  </si>
  <si>
    <t>016</t>
  </si>
  <si>
    <t>025</t>
  </si>
  <si>
    <t>027</t>
  </si>
  <si>
    <t>030</t>
  </si>
  <si>
    <t>054</t>
  </si>
  <si>
    <t>055</t>
  </si>
  <si>
    <t>056</t>
  </si>
  <si>
    <t>128</t>
  </si>
  <si>
    <t>141</t>
  </si>
  <si>
    <t>151</t>
  </si>
  <si>
    <t>210</t>
  </si>
  <si>
    <t>211</t>
  </si>
  <si>
    <t>212</t>
  </si>
  <si>
    <t>214</t>
  </si>
  <si>
    <t>237</t>
  </si>
  <si>
    <t>238.1</t>
  </si>
  <si>
    <t>239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</si>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</sst>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107</v>
      </c>
      <c r="C3" s="25" t="s">
        <v>18</v>
      </c>
      <c r="D3" s="26" t="s">
        <v>19</v>
      </c>
      <c r="E3" s="27">
        <f t="shared" ref="E3:E21" si="0">F3+H3+J3</f>
        <v>242</v>
      </c>
      <c r="F3" s="28">
        <v>162</v>
      </c>
      <c r="G3" s="29">
        <v>0.66942148760330578</v>
      </c>
      <c r="H3" s="30">
        <v>80</v>
      </c>
      <c r="I3" s="29">
        <v>0.33057851239669422</v>
      </c>
      <c r="J3" s="27">
        <v>0</v>
      </c>
      <c r="K3" s="31">
        <v>0</v>
      </c>
      <c r="L3" s="27">
        <f t="shared" ref="L3:L21" si="1">M3+O3+Q3</f>
        <v>538</v>
      </c>
      <c r="M3" s="28">
        <v>334</v>
      </c>
      <c r="N3" s="29">
        <v>0.620817843866171</v>
      </c>
      <c r="O3" s="30">
        <v>194</v>
      </c>
      <c r="P3" s="29">
        <v>0.36059479553903345</v>
      </c>
      <c r="Q3" s="27">
        <f t="shared" ref="Q3:Q21" si="2">S3+T3</f>
        <v>10</v>
      </c>
      <c r="R3" s="32">
        <f t="shared" ref="R3:R21" si="3">IF(L3=0,0,Q3/L3)</f>
        <v>1.858736059479554E-2</v>
      </c>
      <c r="S3" s="33">
        <v>10</v>
      </c>
      <c r="T3" s="33">
        <v>0</v>
      </c>
    </row>
    <row r="4" spans="1:20" ht="15" customHeight="1" x14ac:dyDescent="0.25">
      <c r="A4">
        <v>2</v>
      </c>
      <c r="B4" s="24">
        <v>107</v>
      </c>
      <c r="C4" s="25" t="s">
        <v>18</v>
      </c>
      <c r="D4" s="26" t="s">
        <v>20</v>
      </c>
      <c r="E4" s="27">
        <f t="shared" si="0"/>
        <v>94</v>
      </c>
      <c r="F4" s="28">
        <v>94</v>
      </c>
      <c r="G4" s="29">
        <v>1</v>
      </c>
      <c r="H4" s="30">
        <v>0</v>
      </c>
      <c r="I4" s="29">
        <v>0</v>
      </c>
      <c r="J4" s="27">
        <v>0</v>
      </c>
      <c r="K4" s="31">
        <v>0</v>
      </c>
      <c r="L4" s="27">
        <f t="shared" si="1"/>
        <v>145</v>
      </c>
      <c r="M4" s="28">
        <v>142</v>
      </c>
      <c r="N4" s="29">
        <v>0.97931034482758617</v>
      </c>
      <c r="O4" s="30">
        <v>3</v>
      </c>
      <c r="P4" s="29">
        <v>2.0689655172413793E-2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34">
        <v>107</v>
      </c>
      <c r="C5" s="35" t="s">
        <v>18</v>
      </c>
      <c r="D5" s="36" t="s">
        <v>21</v>
      </c>
      <c r="E5" s="37">
        <f t="shared" si="0"/>
        <v>759</v>
      </c>
      <c r="F5" s="38">
        <v>758</v>
      </c>
      <c r="G5" s="39">
        <v>0.99868247694334655</v>
      </c>
      <c r="H5" s="40">
        <v>0</v>
      </c>
      <c r="I5" s="39">
        <v>0</v>
      </c>
      <c r="J5" s="37">
        <v>1</v>
      </c>
      <c r="K5" s="41">
        <v>1.3175230566534915E-3</v>
      </c>
      <c r="L5" s="37">
        <f t="shared" si="1"/>
        <v>1327</v>
      </c>
      <c r="M5" s="38">
        <v>1305</v>
      </c>
      <c r="N5" s="39">
        <v>0.98342125094197441</v>
      </c>
      <c r="O5" s="40">
        <v>16</v>
      </c>
      <c r="P5" s="39">
        <v>1.2057272042200452E-2</v>
      </c>
      <c r="Q5" s="37">
        <f t="shared" si="2"/>
        <v>6</v>
      </c>
      <c r="R5" s="42">
        <f t="shared" si="3"/>
        <v>4.5214770158251696E-3</v>
      </c>
      <c r="S5" s="33">
        <v>6</v>
      </c>
      <c r="T5" s="33">
        <v>0</v>
      </c>
    </row>
    <row r="6" spans="1:20" ht="15" customHeight="1" x14ac:dyDescent="0.25">
      <c r="A6">
        <v>4</v>
      </c>
      <c r="B6" s="43">
        <v>107</v>
      </c>
      <c r="C6" s="44" t="s">
        <v>18</v>
      </c>
      <c r="D6" s="45" t="s">
        <v>22</v>
      </c>
      <c r="E6" s="46">
        <f t="shared" si="0"/>
        <v>639</v>
      </c>
      <c r="F6" s="47">
        <v>637</v>
      </c>
      <c r="G6" s="48">
        <v>0.99687010954616584</v>
      </c>
      <c r="H6" s="49">
        <v>0</v>
      </c>
      <c r="I6" s="48">
        <v>0</v>
      </c>
      <c r="J6" s="46">
        <v>2</v>
      </c>
      <c r="K6" s="50">
        <v>3.1298904538341159E-3</v>
      </c>
      <c r="L6" s="46">
        <f t="shared" si="1"/>
        <v>874</v>
      </c>
      <c r="M6" s="47">
        <v>859</v>
      </c>
      <c r="N6" s="48">
        <v>0.98283752860411899</v>
      </c>
      <c r="O6" s="49">
        <v>8</v>
      </c>
      <c r="P6" s="48">
        <v>9.1533180778032037E-3</v>
      </c>
      <c r="Q6" s="46">
        <f t="shared" si="2"/>
        <v>7</v>
      </c>
      <c r="R6" s="51">
        <f t="shared" si="3"/>
        <v>8.0091533180778034E-3</v>
      </c>
      <c r="S6" s="33">
        <v>7</v>
      </c>
      <c r="T6" s="33">
        <v>0</v>
      </c>
    </row>
    <row r="7" spans="1:20" ht="15" customHeight="1" x14ac:dyDescent="0.25">
      <c r="A7">
        <v>5</v>
      </c>
      <c r="B7" s="24">
        <v>107</v>
      </c>
      <c r="C7" s="25" t="s">
        <v>18</v>
      </c>
      <c r="D7" s="26" t="s">
        <v>23</v>
      </c>
      <c r="E7" s="27">
        <f t="shared" si="0"/>
        <v>186</v>
      </c>
      <c r="F7" s="28">
        <v>186</v>
      </c>
      <c r="G7" s="29">
        <v>1</v>
      </c>
      <c r="H7" s="30">
        <v>0</v>
      </c>
      <c r="I7" s="29">
        <v>0</v>
      </c>
      <c r="J7" s="27">
        <v>0</v>
      </c>
      <c r="K7" s="31">
        <v>0</v>
      </c>
      <c r="L7" s="27">
        <f t="shared" si="1"/>
        <v>273</v>
      </c>
      <c r="M7" s="28">
        <v>270</v>
      </c>
      <c r="N7" s="29">
        <v>0.98901098901098905</v>
      </c>
      <c r="O7" s="30">
        <v>3</v>
      </c>
      <c r="P7" s="29">
        <v>1.098901098901099E-2</v>
      </c>
      <c r="Q7" s="27">
        <f t="shared" si="2"/>
        <v>0</v>
      </c>
      <c r="R7" s="32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107</v>
      </c>
      <c r="C8" s="25" t="s">
        <v>18</v>
      </c>
      <c r="D8" s="26" t="s">
        <v>24</v>
      </c>
      <c r="E8" s="27">
        <f t="shared" si="0"/>
        <v>156</v>
      </c>
      <c r="F8" s="28">
        <v>107</v>
      </c>
      <c r="G8" s="29">
        <v>0.6858974358974359</v>
      </c>
      <c r="H8" s="30">
        <v>47</v>
      </c>
      <c r="I8" s="29">
        <v>0.30128205128205127</v>
      </c>
      <c r="J8" s="27">
        <v>2</v>
      </c>
      <c r="K8" s="31">
        <v>1.282051282051282E-2</v>
      </c>
      <c r="L8" s="27">
        <f t="shared" si="1"/>
        <v>267</v>
      </c>
      <c r="M8" s="28">
        <v>172</v>
      </c>
      <c r="N8" s="29">
        <v>0.64419475655430714</v>
      </c>
      <c r="O8" s="30">
        <v>76</v>
      </c>
      <c r="P8" s="29">
        <v>0.28464419475655428</v>
      </c>
      <c r="Q8" s="27">
        <f t="shared" si="2"/>
        <v>19</v>
      </c>
      <c r="R8" s="32">
        <f t="shared" si="3"/>
        <v>7.116104868913857E-2</v>
      </c>
      <c r="S8" s="33">
        <v>19</v>
      </c>
      <c r="T8" s="33">
        <v>0</v>
      </c>
    </row>
    <row r="9" spans="1:20" ht="15" customHeight="1" x14ac:dyDescent="0.25">
      <c r="A9">
        <v>7</v>
      </c>
      <c r="B9" s="43">
        <v>107</v>
      </c>
      <c r="C9" s="44" t="s">
        <v>18</v>
      </c>
      <c r="D9" s="45" t="s">
        <v>25</v>
      </c>
      <c r="E9" s="46">
        <f t="shared" si="0"/>
        <v>517</v>
      </c>
      <c r="F9" s="47">
        <v>511</v>
      </c>
      <c r="G9" s="48">
        <v>0.98839458413926495</v>
      </c>
      <c r="H9" s="49">
        <v>5</v>
      </c>
      <c r="I9" s="48">
        <v>9.6711798839458421E-3</v>
      </c>
      <c r="J9" s="46">
        <v>1</v>
      </c>
      <c r="K9" s="50">
        <v>1.9342359767891683E-3</v>
      </c>
      <c r="L9" s="46">
        <f t="shared" si="1"/>
        <v>870</v>
      </c>
      <c r="M9" s="47">
        <v>839</v>
      </c>
      <c r="N9" s="48">
        <v>0.96436781609195399</v>
      </c>
      <c r="O9" s="49">
        <v>26</v>
      </c>
      <c r="P9" s="48">
        <v>2.9885057471264367E-2</v>
      </c>
      <c r="Q9" s="46">
        <f t="shared" si="2"/>
        <v>5</v>
      </c>
      <c r="R9" s="51">
        <f t="shared" si="3"/>
        <v>5.7471264367816091E-3</v>
      </c>
      <c r="S9" s="33">
        <v>4</v>
      </c>
      <c r="T9" s="33">
        <v>1</v>
      </c>
    </row>
    <row r="10" spans="1:20" ht="15" customHeight="1" x14ac:dyDescent="0.25">
      <c r="A10">
        <v>8</v>
      </c>
      <c r="B10" s="34">
        <v>107</v>
      </c>
      <c r="C10" s="35" t="s">
        <v>18</v>
      </c>
      <c r="D10" s="36" t="s">
        <v>26</v>
      </c>
      <c r="E10" s="37">
        <f t="shared" si="0"/>
        <v>363</v>
      </c>
      <c r="F10" s="38">
        <v>360</v>
      </c>
      <c r="G10" s="39">
        <v>0.99173553719008267</v>
      </c>
      <c r="H10" s="40">
        <v>3</v>
      </c>
      <c r="I10" s="39">
        <v>8.2644628099173556E-3</v>
      </c>
      <c r="J10" s="37">
        <v>0</v>
      </c>
      <c r="K10" s="41">
        <v>0</v>
      </c>
      <c r="L10" s="37">
        <f t="shared" si="1"/>
        <v>607</v>
      </c>
      <c r="M10" s="38">
        <v>597</v>
      </c>
      <c r="N10" s="39">
        <v>0.9835255354200988</v>
      </c>
      <c r="O10" s="40">
        <v>8</v>
      </c>
      <c r="P10" s="39">
        <v>1.3179571663920923E-2</v>
      </c>
      <c r="Q10" s="37">
        <f t="shared" si="2"/>
        <v>2</v>
      </c>
      <c r="R10" s="42">
        <f t="shared" si="3"/>
        <v>3.2948929159802307E-3</v>
      </c>
      <c r="S10" s="33">
        <v>1</v>
      </c>
      <c r="T10" s="33">
        <v>1</v>
      </c>
    </row>
    <row r="11" spans="1:20" ht="15" customHeight="1" x14ac:dyDescent="0.25">
      <c r="A11">
        <v>9</v>
      </c>
      <c r="B11" s="24">
        <v>107</v>
      </c>
      <c r="C11" s="25" t="s">
        <v>18</v>
      </c>
      <c r="D11" s="26" t="s">
        <v>27</v>
      </c>
      <c r="E11" s="27">
        <f t="shared" si="0"/>
        <v>196</v>
      </c>
      <c r="F11" s="28">
        <v>196</v>
      </c>
      <c r="G11" s="29">
        <v>1</v>
      </c>
      <c r="H11" s="30">
        <v>0</v>
      </c>
      <c r="I11" s="29">
        <v>0</v>
      </c>
      <c r="J11" s="27">
        <v>0</v>
      </c>
      <c r="K11" s="31">
        <v>0</v>
      </c>
      <c r="L11" s="27">
        <f t="shared" si="1"/>
        <v>304</v>
      </c>
      <c r="M11" s="28">
        <v>304</v>
      </c>
      <c r="N11" s="29">
        <v>1</v>
      </c>
      <c r="O11" s="30">
        <v>0</v>
      </c>
      <c r="P11" s="29">
        <v>0</v>
      </c>
      <c r="Q11" s="27">
        <f t="shared" si="2"/>
        <v>0</v>
      </c>
      <c r="R11" s="32">
        <f t="shared" si="3"/>
        <v>0</v>
      </c>
      <c r="S11" s="33">
        <v>0</v>
      </c>
      <c r="T11" s="33">
        <v>0</v>
      </c>
    </row>
    <row r="12" spans="1:20" ht="15" customHeight="1" x14ac:dyDescent="0.25">
      <c r="A12">
        <v>10</v>
      </c>
      <c r="B12" s="43">
        <v>107</v>
      </c>
      <c r="C12" s="44" t="s">
        <v>18</v>
      </c>
      <c r="D12" s="45" t="s">
        <v>28</v>
      </c>
      <c r="E12" s="46">
        <f t="shared" si="0"/>
        <v>624</v>
      </c>
      <c r="F12" s="47">
        <v>343</v>
      </c>
      <c r="G12" s="48">
        <v>0.54967948717948723</v>
      </c>
      <c r="H12" s="49">
        <v>281</v>
      </c>
      <c r="I12" s="48">
        <v>0.45032051282051283</v>
      </c>
      <c r="J12" s="46">
        <v>0</v>
      </c>
      <c r="K12" s="50">
        <v>0</v>
      </c>
      <c r="L12" s="46">
        <f t="shared" si="1"/>
        <v>1283</v>
      </c>
      <c r="M12" s="47">
        <v>674</v>
      </c>
      <c r="N12" s="48">
        <v>0.5253312548713952</v>
      </c>
      <c r="O12" s="49">
        <v>578</v>
      </c>
      <c r="P12" s="48">
        <v>0.45050662509742789</v>
      </c>
      <c r="Q12" s="46">
        <f t="shared" si="2"/>
        <v>31</v>
      </c>
      <c r="R12" s="51">
        <f t="shared" si="3"/>
        <v>2.4162120031176928E-2</v>
      </c>
      <c r="S12" s="33">
        <v>31</v>
      </c>
      <c r="T12" s="33">
        <v>0</v>
      </c>
    </row>
    <row r="13" spans="1:20" ht="15" customHeight="1" x14ac:dyDescent="0.25">
      <c r="A13">
        <v>11</v>
      </c>
      <c r="B13" s="24">
        <v>107</v>
      </c>
      <c r="C13" s="25" t="s">
        <v>18</v>
      </c>
      <c r="D13" s="26" t="s">
        <v>29</v>
      </c>
      <c r="E13" s="27">
        <f t="shared" si="0"/>
        <v>21</v>
      </c>
      <c r="F13" s="28">
        <v>18</v>
      </c>
      <c r="G13" s="29">
        <v>0.8571428571428571</v>
      </c>
      <c r="H13" s="30">
        <v>3</v>
      </c>
      <c r="I13" s="29">
        <v>0.14285714285714285</v>
      </c>
      <c r="J13" s="27">
        <v>0</v>
      </c>
      <c r="K13" s="31">
        <v>0</v>
      </c>
      <c r="L13" s="27">
        <f t="shared" si="1"/>
        <v>40</v>
      </c>
      <c r="M13" s="28">
        <v>33</v>
      </c>
      <c r="N13" s="29">
        <v>0.82499999999999996</v>
      </c>
      <c r="O13" s="30">
        <v>7</v>
      </c>
      <c r="P13" s="29">
        <v>0.17499999999999999</v>
      </c>
      <c r="Q13" s="27">
        <f t="shared" si="2"/>
        <v>0</v>
      </c>
      <c r="R13" s="32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43">
        <v>107</v>
      </c>
      <c r="C14" s="44" t="s">
        <v>18</v>
      </c>
      <c r="D14" s="45" t="s">
        <v>30</v>
      </c>
      <c r="E14" s="46">
        <f t="shared" si="0"/>
        <v>724</v>
      </c>
      <c r="F14" s="47">
        <v>556</v>
      </c>
      <c r="G14" s="48">
        <v>0.76795580110497241</v>
      </c>
      <c r="H14" s="49">
        <v>167</v>
      </c>
      <c r="I14" s="48">
        <v>0.23066298342541436</v>
      </c>
      <c r="J14" s="46">
        <v>1</v>
      </c>
      <c r="K14" s="50">
        <v>1.3812154696132596E-3</v>
      </c>
      <c r="L14" s="46">
        <f t="shared" si="1"/>
        <v>1296</v>
      </c>
      <c r="M14" s="47">
        <v>934</v>
      </c>
      <c r="N14" s="48">
        <v>0.72067901234567899</v>
      </c>
      <c r="O14" s="49">
        <v>343</v>
      </c>
      <c r="P14" s="48">
        <v>0.2646604938271605</v>
      </c>
      <c r="Q14" s="46">
        <f t="shared" si="2"/>
        <v>19</v>
      </c>
      <c r="R14" s="51">
        <f t="shared" si="3"/>
        <v>1.4660493827160493E-2</v>
      </c>
      <c r="S14" s="33">
        <v>18</v>
      </c>
      <c r="T14" s="33">
        <v>1</v>
      </c>
    </row>
    <row r="15" spans="1:20" ht="15" customHeight="1" x14ac:dyDescent="0.25">
      <c r="A15">
        <v>13</v>
      </c>
      <c r="B15" s="24">
        <v>107</v>
      </c>
      <c r="C15" s="25" t="s">
        <v>18</v>
      </c>
      <c r="D15" s="26" t="s">
        <v>31</v>
      </c>
      <c r="E15" s="27">
        <f t="shared" si="0"/>
        <v>1440</v>
      </c>
      <c r="F15" s="28">
        <v>1335</v>
      </c>
      <c r="G15" s="29">
        <v>0.92708333333333337</v>
      </c>
      <c r="H15" s="30">
        <v>101</v>
      </c>
      <c r="I15" s="29">
        <v>7.013888888888889E-2</v>
      </c>
      <c r="J15" s="27">
        <v>4</v>
      </c>
      <c r="K15" s="31">
        <v>2.7777777777777779E-3</v>
      </c>
      <c r="L15" s="27">
        <f t="shared" si="1"/>
        <v>2314</v>
      </c>
      <c r="M15" s="28">
        <v>2073</v>
      </c>
      <c r="N15" s="29">
        <v>0.89585133967156438</v>
      </c>
      <c r="O15" s="30">
        <v>227</v>
      </c>
      <c r="P15" s="29">
        <v>9.8098530682800347E-2</v>
      </c>
      <c r="Q15" s="27">
        <f t="shared" si="2"/>
        <v>14</v>
      </c>
      <c r="R15" s="32">
        <f t="shared" si="3"/>
        <v>6.0501296456352636E-3</v>
      </c>
      <c r="S15" s="33">
        <v>14</v>
      </c>
      <c r="T15" s="33">
        <v>0</v>
      </c>
    </row>
    <row r="16" spans="1:20" ht="15" customHeight="1" x14ac:dyDescent="0.25">
      <c r="A16">
        <v>14</v>
      </c>
      <c r="B16" s="24">
        <v>107</v>
      </c>
      <c r="C16" s="25" t="s">
        <v>18</v>
      </c>
      <c r="D16" s="26" t="s">
        <v>32</v>
      </c>
      <c r="E16" s="27">
        <f t="shared" si="0"/>
        <v>443</v>
      </c>
      <c r="F16" s="28">
        <v>316</v>
      </c>
      <c r="G16" s="29">
        <v>0.71331828442437928</v>
      </c>
      <c r="H16" s="30">
        <v>127</v>
      </c>
      <c r="I16" s="29">
        <v>0.28668171557562078</v>
      </c>
      <c r="J16" s="27">
        <v>0</v>
      </c>
      <c r="K16" s="31">
        <v>0</v>
      </c>
      <c r="L16" s="27">
        <f t="shared" si="1"/>
        <v>856</v>
      </c>
      <c r="M16" s="28">
        <v>594</v>
      </c>
      <c r="N16" s="29">
        <v>0.69392523364485981</v>
      </c>
      <c r="O16" s="30">
        <v>260</v>
      </c>
      <c r="P16" s="29">
        <v>0.30373831775700932</v>
      </c>
      <c r="Q16" s="27">
        <f t="shared" si="2"/>
        <v>2</v>
      </c>
      <c r="R16" s="32">
        <f t="shared" si="3"/>
        <v>2.3364485981308409E-3</v>
      </c>
      <c r="S16" s="33">
        <v>2</v>
      </c>
      <c r="T16" s="33">
        <v>0</v>
      </c>
    </row>
    <row r="17" spans="1:20" ht="15" customHeight="1" x14ac:dyDescent="0.25">
      <c r="A17">
        <v>15</v>
      </c>
      <c r="B17" s="43">
        <v>107</v>
      </c>
      <c r="C17" s="44" t="s">
        <v>18</v>
      </c>
      <c r="D17" s="45" t="s">
        <v>33</v>
      </c>
      <c r="E17" s="46">
        <f t="shared" si="0"/>
        <v>1499</v>
      </c>
      <c r="F17" s="47">
        <v>1116</v>
      </c>
      <c r="G17" s="48">
        <v>0.7444963308872582</v>
      </c>
      <c r="H17" s="49">
        <v>379</v>
      </c>
      <c r="I17" s="48">
        <v>0.25283522348232157</v>
      </c>
      <c r="J17" s="46">
        <v>4</v>
      </c>
      <c r="K17" s="50">
        <v>2.66844563042028E-3</v>
      </c>
      <c r="L17" s="46">
        <f t="shared" si="1"/>
        <v>2675</v>
      </c>
      <c r="M17" s="47">
        <v>1936</v>
      </c>
      <c r="N17" s="48">
        <v>0.72373831775700936</v>
      </c>
      <c r="O17" s="49">
        <v>708</v>
      </c>
      <c r="P17" s="48">
        <v>0.26467289719626169</v>
      </c>
      <c r="Q17" s="46">
        <f t="shared" si="2"/>
        <v>31</v>
      </c>
      <c r="R17" s="51">
        <f t="shared" si="3"/>
        <v>1.1588785046728972E-2</v>
      </c>
      <c r="S17" s="33">
        <v>30</v>
      </c>
      <c r="T17" s="33">
        <v>1</v>
      </c>
    </row>
    <row r="18" spans="1:20" ht="15" customHeight="1" x14ac:dyDescent="0.25">
      <c r="A18">
        <v>16</v>
      </c>
      <c r="B18" s="43">
        <v>107</v>
      </c>
      <c r="C18" s="44" t="s">
        <v>18</v>
      </c>
      <c r="D18" s="45" t="s">
        <v>34</v>
      </c>
      <c r="E18" s="46">
        <f t="shared" si="0"/>
        <v>688</v>
      </c>
      <c r="F18" s="47">
        <v>465</v>
      </c>
      <c r="G18" s="48">
        <v>0.67587209302325579</v>
      </c>
      <c r="H18" s="49">
        <v>220</v>
      </c>
      <c r="I18" s="48">
        <v>0.31976744186046513</v>
      </c>
      <c r="J18" s="46">
        <v>3</v>
      </c>
      <c r="K18" s="50">
        <v>4.3604651162790697E-3</v>
      </c>
      <c r="L18" s="46">
        <f t="shared" si="1"/>
        <v>1347</v>
      </c>
      <c r="M18" s="47">
        <v>821</v>
      </c>
      <c r="N18" s="48">
        <v>0.60950259836674092</v>
      </c>
      <c r="O18" s="49">
        <v>503</v>
      </c>
      <c r="P18" s="48">
        <v>0.37342242019302152</v>
      </c>
      <c r="Q18" s="46">
        <f t="shared" si="2"/>
        <v>23</v>
      </c>
      <c r="R18" s="51">
        <f t="shared" si="3"/>
        <v>1.7074981440237565E-2</v>
      </c>
      <c r="S18" s="33">
        <v>23</v>
      </c>
      <c r="T18" s="33">
        <v>0</v>
      </c>
    </row>
    <row r="19" spans="1:20" ht="15" customHeight="1" x14ac:dyDescent="0.25">
      <c r="A19">
        <v>17</v>
      </c>
      <c r="B19" s="43">
        <v>107</v>
      </c>
      <c r="C19" s="44" t="s">
        <v>18</v>
      </c>
      <c r="D19" s="45" t="s">
        <v>35</v>
      </c>
      <c r="E19" s="46">
        <f t="shared" si="0"/>
        <v>674</v>
      </c>
      <c r="F19" s="47">
        <v>532</v>
      </c>
      <c r="G19" s="48">
        <v>0.78931750741839768</v>
      </c>
      <c r="H19" s="49">
        <v>137</v>
      </c>
      <c r="I19" s="48">
        <v>0.20326409495548961</v>
      </c>
      <c r="J19" s="46">
        <v>5</v>
      </c>
      <c r="K19" s="50">
        <v>7.4183976261127599E-3</v>
      </c>
      <c r="L19" s="46">
        <f t="shared" si="1"/>
        <v>1131</v>
      </c>
      <c r="M19" s="47">
        <v>832</v>
      </c>
      <c r="N19" s="48">
        <v>0.73563218390804597</v>
      </c>
      <c r="O19" s="49">
        <v>268</v>
      </c>
      <c r="P19" s="48">
        <v>0.23695844385499559</v>
      </c>
      <c r="Q19" s="46">
        <f t="shared" si="2"/>
        <v>31</v>
      </c>
      <c r="R19" s="51">
        <f t="shared" si="3"/>
        <v>2.7409372236958444E-2</v>
      </c>
      <c r="S19" s="33">
        <v>30</v>
      </c>
      <c r="T19" s="33">
        <v>1</v>
      </c>
    </row>
    <row r="20" spans="1:20" ht="15" customHeight="1" x14ac:dyDescent="0.25">
      <c r="A20">
        <v>18</v>
      </c>
      <c r="B20" s="34">
        <v>107</v>
      </c>
      <c r="C20" s="35" t="s">
        <v>18</v>
      </c>
      <c r="D20" s="36" t="s">
        <v>36</v>
      </c>
      <c r="E20" s="37">
        <f t="shared" si="0"/>
        <v>626</v>
      </c>
      <c r="F20" s="38">
        <v>357</v>
      </c>
      <c r="G20" s="39">
        <v>0.57028753993610226</v>
      </c>
      <c r="H20" s="40">
        <v>266</v>
      </c>
      <c r="I20" s="39">
        <v>0.42492012779552718</v>
      </c>
      <c r="J20" s="37">
        <v>3</v>
      </c>
      <c r="K20" s="41">
        <v>4.7923322683706068E-3</v>
      </c>
      <c r="L20" s="37">
        <f t="shared" si="1"/>
        <v>1235</v>
      </c>
      <c r="M20" s="38">
        <v>666</v>
      </c>
      <c r="N20" s="39">
        <v>0.5392712550607287</v>
      </c>
      <c r="O20" s="40">
        <v>545</v>
      </c>
      <c r="P20" s="39">
        <v>0.44129554655870445</v>
      </c>
      <c r="Q20" s="37">
        <f t="shared" si="2"/>
        <v>24</v>
      </c>
      <c r="R20" s="42">
        <f t="shared" si="3"/>
        <v>1.9433198380566803E-2</v>
      </c>
      <c r="S20" s="33">
        <v>23</v>
      </c>
      <c r="T20" s="33">
        <v>1</v>
      </c>
    </row>
    <row r="21" spans="1:20" ht="15" customHeight="1" x14ac:dyDescent="0.25">
      <c r="A21">
        <v>19</v>
      </c>
      <c r="B21" s="24">
        <v>107</v>
      </c>
      <c r="C21" s="25" t="s">
        <v>18</v>
      </c>
      <c r="D21" s="26" t="s">
        <v>37</v>
      </c>
      <c r="E21" s="27">
        <f t="shared" si="0"/>
        <v>285</v>
      </c>
      <c r="F21" s="28">
        <v>185</v>
      </c>
      <c r="G21" s="29">
        <v>0.64912280701754388</v>
      </c>
      <c r="H21" s="30">
        <v>98</v>
      </c>
      <c r="I21" s="29">
        <v>0.34385964912280703</v>
      </c>
      <c r="J21" s="27">
        <v>2</v>
      </c>
      <c r="K21" s="31">
        <v>7.0175438596491229E-3</v>
      </c>
      <c r="L21" s="27">
        <f t="shared" si="1"/>
        <v>524</v>
      </c>
      <c r="M21" s="28">
        <v>326</v>
      </c>
      <c r="N21" s="29">
        <v>0.62213740458015265</v>
      </c>
      <c r="O21" s="30">
        <v>192</v>
      </c>
      <c r="P21" s="29">
        <v>0.36641221374045801</v>
      </c>
      <c r="Q21" s="27">
        <f t="shared" si="2"/>
        <v>6</v>
      </c>
      <c r="R21" s="32">
        <f t="shared" si="3"/>
        <v>1.1450381679389313E-2</v>
      </c>
      <c r="S21" s="33">
        <v>6</v>
      </c>
      <c r="T21" s="33">
        <v>0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10176</v>
      </c>
      <c r="F22" s="57">
        <v>8234</v>
      </c>
      <c r="G22" s="58">
        <v>0.80915880503144655</v>
      </c>
      <c r="H22" s="59">
        <v>1914</v>
      </c>
      <c r="I22" s="58">
        <v>0.18808962264150944</v>
      </c>
      <c r="J22" s="56">
        <v>28</v>
      </c>
      <c r="K22" s="60">
        <v>2.751572327044025E-3</v>
      </c>
      <c r="L22" s="56">
        <v>17906</v>
      </c>
      <c r="M22" s="57">
        <v>13711</v>
      </c>
      <c r="N22" s="58">
        <v>0.76572098737853234</v>
      </c>
      <c r="O22" s="59">
        <v>3965</v>
      </c>
      <c r="P22" s="58">
        <v>0.22143415614877696</v>
      </c>
      <c r="Q22" s="56">
        <v>230</v>
      </c>
      <c r="R22" s="61">
        <v>1.2844856472690718E-2</v>
      </c>
      <c r="S22" s="62">
        <v>224</v>
      </c>
      <c r="T22" s="62">
        <v>6</v>
      </c>
    </row>
    <row r="23" spans="1:20" s="52" customFormat="1" ht="15" customHeight="1" x14ac:dyDescent="0.25">
      <c r="A23" s="52">
        <v>21</v>
      </c>
      <c r="B23" s="53"/>
      <c r="C23" s="54" t="s">
        <v>4</v>
      </c>
      <c r="D23" s="55" t="s">
        <v>7</v>
      </c>
      <c r="E23" s="56">
        <v>10176</v>
      </c>
      <c r="F23" s="57">
        <v>8234</v>
      </c>
      <c r="G23" s="58">
        <v>0.80915880503144655</v>
      </c>
      <c r="H23" s="59">
        <v>1914</v>
      </c>
      <c r="I23" s="58">
        <v>0.18808962264150944</v>
      </c>
      <c r="J23" s="56">
        <v>28</v>
      </c>
      <c r="K23" s="60">
        <v>2.751572327044025E-3</v>
      </c>
      <c r="L23" s="56">
        <v>17906</v>
      </c>
      <c r="M23" s="57">
        <v>13711</v>
      </c>
      <c r="N23" s="58">
        <v>0.76572098737853234</v>
      </c>
      <c r="O23" s="59">
        <v>3965</v>
      </c>
      <c r="P23" s="58">
        <v>0.22143415614877696</v>
      </c>
      <c r="Q23" s="56">
        <v>230</v>
      </c>
      <c r="R23" s="61">
        <v>1.2844856472690718E-2</v>
      </c>
      <c r="S23" s="62">
        <v>224</v>
      </c>
      <c r="T23" s="62">
        <v>6</v>
      </c>
    </row>
    <row r="27" spans="1:20" x14ac:dyDescent="0.25">
      <c r="B27" s="65" t="s">
        <v>38</v>
      </c>
    </row>
    <row r="28" spans="1:20" x14ac:dyDescent="0.25">
      <c r="B28" s="65" t="s">
        <v>39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2011-07-28T04:44:27Z</dcterms:created>
  <dcterms:modified xsi:type="dcterms:W3CDTF">2011-07-28T04:44:28Z</dcterms:modified>
</cp:coreProperties>
</file>