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<sst xmlns="http://schemas.openxmlformats.org/spreadsheetml/2006/main" count="69" uniqueCount="41">
  <si>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</si>
  <si>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</si>
  <si>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</si>
  <si>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</si>
  <si>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</si>
  <si>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</si>
  <si>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</si>
  <si>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</si>
  <si>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</si>
  <si>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</si>
  <si>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</si>
  <si>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</si>
  <si>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</si>
  <si>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</si>
  <si>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</si>
  <si>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</si>
  <si>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</si>
  <si>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</si>
  <si>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Cleveland</t>
  </si>
  <si>
    <t>S1</t>
  </si>
  <si>
    <t>S2</t>
  </si>
  <si>
    <t>S4</t>
  </si>
  <si>
    <t>S5</t>
  </si>
  <si>
    <t>S8</t>
  </si>
  <si>
    <t>WACO</t>
  </si>
  <si>
    <t>Gaston</t>
  </si>
  <si>
    <t>05</t>
  </si>
  <si>
    <t>20</t>
  </si>
  <si>
    <t>21</t>
  </si>
  <si>
    <t>22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</si>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</sst>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140625" style="63" customWidth="1"/>
    <col min="4" max="4" width="14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110</v>
      </c>
      <c r="C3" s="25" t="s">
        <v>18</v>
      </c>
      <c r="D3" s="26" t="s">
        <v>19</v>
      </c>
      <c r="E3" s="27">
        <f t="shared" ref="E3:E22" si="0">F3+H3+J3</f>
        <v>300</v>
      </c>
      <c r="F3" s="28">
        <v>255</v>
      </c>
      <c r="G3" s="29">
        <v>0.85</v>
      </c>
      <c r="H3" s="30">
        <v>44</v>
      </c>
      <c r="I3" s="29">
        <v>0.14666666666666667</v>
      </c>
      <c r="J3" s="27">
        <v>1</v>
      </c>
      <c r="K3" s="31">
        <v>3.3333333333333335E-3</v>
      </c>
      <c r="L3" s="27">
        <f t="shared" ref="L3:L22" si="1">M3+O3+Q3</f>
        <v>747</v>
      </c>
      <c r="M3" s="28">
        <v>425</v>
      </c>
      <c r="N3" s="29">
        <v>0.5689424364123159</v>
      </c>
      <c r="O3" s="30">
        <v>315</v>
      </c>
      <c r="P3" s="29">
        <v>0.42168674698795183</v>
      </c>
      <c r="Q3" s="27">
        <f t="shared" ref="Q3:Q22" si="2">S3+T3</f>
        <v>7</v>
      </c>
      <c r="R3" s="32">
        <f t="shared" ref="R3:R22" si="3">IF(L3=0,0,Q3/L3)</f>
        <v>9.3708165997322627E-3</v>
      </c>
      <c r="S3" s="33">
        <v>7</v>
      </c>
      <c r="T3" s="33">
        <v>0</v>
      </c>
    </row>
    <row r="4" spans="1:20" ht="15" customHeight="1" x14ac:dyDescent="0.25">
      <c r="A4">
        <v>2</v>
      </c>
      <c r="B4" s="24">
        <v>110</v>
      </c>
      <c r="C4" s="25" t="s">
        <v>18</v>
      </c>
      <c r="D4" s="26" t="s">
        <v>20</v>
      </c>
      <c r="E4" s="27">
        <f t="shared" si="0"/>
        <v>388</v>
      </c>
      <c r="F4" s="28">
        <v>237</v>
      </c>
      <c r="G4" s="29">
        <v>0.61082474226804129</v>
      </c>
      <c r="H4" s="30">
        <v>145</v>
      </c>
      <c r="I4" s="29">
        <v>0.37371134020618557</v>
      </c>
      <c r="J4" s="27">
        <v>6</v>
      </c>
      <c r="K4" s="31">
        <v>1.5463917525773196E-2</v>
      </c>
      <c r="L4" s="27">
        <f t="shared" si="1"/>
        <v>1478</v>
      </c>
      <c r="M4" s="28">
        <v>534</v>
      </c>
      <c r="N4" s="29">
        <v>0.36129905277401897</v>
      </c>
      <c r="O4" s="30">
        <v>921</v>
      </c>
      <c r="P4" s="29">
        <v>0.62313937753721249</v>
      </c>
      <c r="Q4" s="27">
        <f t="shared" si="2"/>
        <v>23</v>
      </c>
      <c r="R4" s="32">
        <f t="shared" si="3"/>
        <v>1.5561569688768605E-2</v>
      </c>
      <c r="S4" s="33">
        <v>22</v>
      </c>
      <c r="T4" s="33">
        <v>1</v>
      </c>
    </row>
    <row r="5" spans="1:20" ht="15" customHeight="1" x14ac:dyDescent="0.25">
      <c r="A5">
        <v>3</v>
      </c>
      <c r="B5" s="24">
        <v>110</v>
      </c>
      <c r="C5" s="25" t="s">
        <v>18</v>
      </c>
      <c r="D5" s="26" t="s">
        <v>21</v>
      </c>
      <c r="E5" s="27">
        <f t="shared" si="0"/>
        <v>395</v>
      </c>
      <c r="F5" s="28">
        <v>324</v>
      </c>
      <c r="G5" s="29">
        <v>0.82025316455696207</v>
      </c>
      <c r="H5" s="30">
        <v>68</v>
      </c>
      <c r="I5" s="29">
        <v>0.17215189873417722</v>
      </c>
      <c r="J5" s="27">
        <v>3</v>
      </c>
      <c r="K5" s="31">
        <v>7.5949367088607592E-3</v>
      </c>
      <c r="L5" s="27">
        <f t="shared" si="1"/>
        <v>985</v>
      </c>
      <c r="M5" s="28">
        <v>581</v>
      </c>
      <c r="N5" s="29">
        <v>0.58984771573604056</v>
      </c>
      <c r="O5" s="30">
        <v>387</v>
      </c>
      <c r="P5" s="29">
        <v>0.39289340101522841</v>
      </c>
      <c r="Q5" s="27">
        <f t="shared" si="2"/>
        <v>17</v>
      </c>
      <c r="R5" s="32">
        <f t="shared" si="3"/>
        <v>1.7258883248730966E-2</v>
      </c>
      <c r="S5" s="33">
        <v>17</v>
      </c>
      <c r="T5" s="33">
        <v>0</v>
      </c>
    </row>
    <row r="6" spans="1:20" ht="15" customHeight="1" x14ac:dyDescent="0.25">
      <c r="A6">
        <v>4</v>
      </c>
      <c r="B6" s="24">
        <v>110</v>
      </c>
      <c r="C6" s="25" t="s">
        <v>18</v>
      </c>
      <c r="D6" s="26" t="s">
        <v>22</v>
      </c>
      <c r="E6" s="27">
        <f t="shared" si="0"/>
        <v>413</v>
      </c>
      <c r="F6" s="28">
        <v>301</v>
      </c>
      <c r="G6" s="29">
        <v>0.72881355932203384</v>
      </c>
      <c r="H6" s="30">
        <v>107</v>
      </c>
      <c r="I6" s="29">
        <v>0.25907990314769974</v>
      </c>
      <c r="J6" s="27">
        <v>5</v>
      </c>
      <c r="K6" s="31">
        <v>1.2106537530266344E-2</v>
      </c>
      <c r="L6" s="27">
        <f t="shared" si="1"/>
        <v>1129</v>
      </c>
      <c r="M6" s="28">
        <v>548</v>
      </c>
      <c r="N6" s="29">
        <v>0.48538529672276348</v>
      </c>
      <c r="O6" s="30">
        <v>560</v>
      </c>
      <c r="P6" s="29">
        <v>0.49601417183348095</v>
      </c>
      <c r="Q6" s="27">
        <f t="shared" si="2"/>
        <v>21</v>
      </c>
      <c r="R6" s="32">
        <f t="shared" si="3"/>
        <v>1.8600531443755536E-2</v>
      </c>
      <c r="S6" s="33">
        <v>21</v>
      </c>
      <c r="T6" s="33">
        <v>0</v>
      </c>
    </row>
    <row r="7" spans="1:20" ht="15" customHeight="1" x14ac:dyDescent="0.25">
      <c r="A7">
        <v>5</v>
      </c>
      <c r="B7" s="34">
        <v>110</v>
      </c>
      <c r="C7" s="35" t="s">
        <v>18</v>
      </c>
      <c r="D7" s="36" t="s">
        <v>23</v>
      </c>
      <c r="E7" s="37">
        <f t="shared" si="0"/>
        <v>326</v>
      </c>
      <c r="F7" s="38">
        <v>242</v>
      </c>
      <c r="G7" s="39">
        <v>0.74233128834355833</v>
      </c>
      <c r="H7" s="40">
        <v>78</v>
      </c>
      <c r="I7" s="39">
        <v>0.2392638036809816</v>
      </c>
      <c r="J7" s="37">
        <v>6</v>
      </c>
      <c r="K7" s="41">
        <v>1.8404907975460124E-2</v>
      </c>
      <c r="L7" s="37">
        <f t="shared" si="1"/>
        <v>932</v>
      </c>
      <c r="M7" s="38">
        <v>471</v>
      </c>
      <c r="N7" s="39">
        <v>0.50536480686695284</v>
      </c>
      <c r="O7" s="40">
        <v>440</v>
      </c>
      <c r="P7" s="39">
        <v>0.47210300429184548</v>
      </c>
      <c r="Q7" s="37">
        <f t="shared" si="2"/>
        <v>21</v>
      </c>
      <c r="R7" s="42">
        <f t="shared" si="3"/>
        <v>2.2532188841201718E-2</v>
      </c>
      <c r="S7" s="33">
        <v>21</v>
      </c>
      <c r="T7" s="33">
        <v>0</v>
      </c>
    </row>
    <row r="8" spans="1:20" ht="15" customHeight="1" x14ac:dyDescent="0.25">
      <c r="A8">
        <v>6</v>
      </c>
      <c r="B8" s="24">
        <v>110</v>
      </c>
      <c r="C8" s="25" t="s">
        <v>18</v>
      </c>
      <c r="D8" s="26" t="s">
        <v>24</v>
      </c>
      <c r="E8" s="27">
        <f t="shared" si="0"/>
        <v>507</v>
      </c>
      <c r="F8" s="28">
        <v>274</v>
      </c>
      <c r="G8" s="29">
        <v>0.54043392504930965</v>
      </c>
      <c r="H8" s="30">
        <v>228</v>
      </c>
      <c r="I8" s="29">
        <v>0.44970414201183434</v>
      </c>
      <c r="J8" s="27">
        <v>5</v>
      </c>
      <c r="K8" s="31">
        <v>9.8619329388560158E-3</v>
      </c>
      <c r="L8" s="27">
        <f t="shared" si="1"/>
        <v>1303</v>
      </c>
      <c r="M8" s="28">
        <v>494</v>
      </c>
      <c r="N8" s="29">
        <v>0.37912509593246352</v>
      </c>
      <c r="O8" s="30">
        <v>788</v>
      </c>
      <c r="P8" s="29">
        <v>0.60475825019186491</v>
      </c>
      <c r="Q8" s="27">
        <f t="shared" si="2"/>
        <v>21</v>
      </c>
      <c r="R8" s="32">
        <f t="shared" si="3"/>
        <v>1.6116653875671526E-2</v>
      </c>
      <c r="S8" s="33">
        <v>20</v>
      </c>
      <c r="T8" s="33">
        <v>1</v>
      </c>
    </row>
    <row r="9" spans="1:20" s="43" customFormat="1" ht="15" customHeight="1" x14ac:dyDescent="0.25">
      <c r="A9" s="43">
        <v>7</v>
      </c>
      <c r="B9" s="44"/>
      <c r="C9" s="45" t="s">
        <v>18</v>
      </c>
      <c r="D9" s="46" t="s">
        <v>7</v>
      </c>
      <c r="E9" s="47">
        <v>2329</v>
      </c>
      <c r="F9" s="48">
        <v>1633</v>
      </c>
      <c r="G9" s="49">
        <v>0.70115929583512238</v>
      </c>
      <c r="H9" s="50">
        <v>670</v>
      </c>
      <c r="I9" s="49">
        <v>0.28767711464147705</v>
      </c>
      <c r="J9" s="47">
        <v>26</v>
      </c>
      <c r="K9" s="51">
        <v>1.11635895234006E-2</v>
      </c>
      <c r="L9" s="47">
        <v>6574</v>
      </c>
      <c r="M9" s="48">
        <v>3053</v>
      </c>
      <c r="N9" s="49">
        <v>0.46440523273501672</v>
      </c>
      <c r="O9" s="50">
        <v>3411</v>
      </c>
      <c r="P9" s="49">
        <v>0.51886218436264075</v>
      </c>
      <c r="Q9" s="47">
        <v>110</v>
      </c>
      <c r="R9" s="52">
        <v>1.6732582902342561E-2</v>
      </c>
      <c r="S9" s="53">
        <v>108</v>
      </c>
      <c r="T9" s="53">
        <v>2</v>
      </c>
    </row>
    <row r="10" spans="1:20" ht="15" customHeight="1" x14ac:dyDescent="0.25">
      <c r="A10">
        <v>8</v>
      </c>
      <c r="B10" s="54">
        <v>110</v>
      </c>
      <c r="C10" s="55" t="s">
        <v>25</v>
      </c>
      <c r="D10" s="56" t="s">
        <v>26</v>
      </c>
      <c r="E10" s="57">
        <f t="shared" si="0"/>
        <v>37</v>
      </c>
      <c r="F10" s="58">
        <v>27</v>
      </c>
      <c r="G10" s="59">
        <v>0.72972972972972971</v>
      </c>
      <c r="H10" s="60">
        <v>10</v>
      </c>
      <c r="I10" s="59">
        <v>0.27027027027027029</v>
      </c>
      <c r="J10" s="57">
        <v>0</v>
      </c>
      <c r="K10" s="61">
        <v>0</v>
      </c>
      <c r="L10" s="57">
        <f t="shared" si="1"/>
        <v>66</v>
      </c>
      <c r="M10" s="58">
        <v>41</v>
      </c>
      <c r="N10" s="59">
        <v>0.62121212121212122</v>
      </c>
      <c r="O10" s="60">
        <v>25</v>
      </c>
      <c r="P10" s="59">
        <v>0.37878787878787878</v>
      </c>
      <c r="Q10" s="57">
        <f t="shared" si="2"/>
        <v>0</v>
      </c>
      <c r="R10" s="6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24">
        <v>110</v>
      </c>
      <c r="C11" s="25" t="s">
        <v>25</v>
      </c>
      <c r="D11" s="26" t="s">
        <v>27</v>
      </c>
      <c r="E11" s="27">
        <f t="shared" si="0"/>
        <v>454</v>
      </c>
      <c r="F11" s="28">
        <v>104</v>
      </c>
      <c r="G11" s="29">
        <v>0.22907488986784141</v>
      </c>
      <c r="H11" s="30">
        <v>347</v>
      </c>
      <c r="I11" s="29">
        <v>0.76431718061674003</v>
      </c>
      <c r="J11" s="27">
        <v>3</v>
      </c>
      <c r="K11" s="31">
        <v>6.6079295154185024E-3</v>
      </c>
      <c r="L11" s="27">
        <f t="shared" si="1"/>
        <v>1112</v>
      </c>
      <c r="M11" s="28">
        <v>231</v>
      </c>
      <c r="N11" s="29">
        <v>0.2077338129496403</v>
      </c>
      <c r="O11" s="30">
        <v>850</v>
      </c>
      <c r="P11" s="29">
        <v>0.76438848920863312</v>
      </c>
      <c r="Q11" s="27">
        <f t="shared" si="2"/>
        <v>31</v>
      </c>
      <c r="R11" s="32">
        <f t="shared" si="3"/>
        <v>2.7877697841726619E-2</v>
      </c>
      <c r="S11" s="33">
        <v>31</v>
      </c>
      <c r="T11" s="33">
        <v>0</v>
      </c>
    </row>
    <row r="12" spans="1:20" ht="15" customHeight="1" x14ac:dyDescent="0.25">
      <c r="A12">
        <v>10</v>
      </c>
      <c r="B12" s="24">
        <v>110</v>
      </c>
      <c r="C12" s="25" t="s">
        <v>25</v>
      </c>
      <c r="D12" s="26" t="s">
        <v>28</v>
      </c>
      <c r="E12" s="27">
        <f t="shared" si="0"/>
        <v>396</v>
      </c>
      <c r="F12" s="28">
        <v>209</v>
      </c>
      <c r="G12" s="29">
        <v>0.52777777777777779</v>
      </c>
      <c r="H12" s="30">
        <v>179</v>
      </c>
      <c r="I12" s="29">
        <v>0.45202020202020204</v>
      </c>
      <c r="J12" s="27">
        <v>8</v>
      </c>
      <c r="K12" s="31">
        <v>2.0202020202020204E-2</v>
      </c>
      <c r="L12" s="27">
        <f t="shared" si="1"/>
        <v>802</v>
      </c>
      <c r="M12" s="28">
        <v>316</v>
      </c>
      <c r="N12" s="29">
        <v>0.3940149625935162</v>
      </c>
      <c r="O12" s="30">
        <v>469</v>
      </c>
      <c r="P12" s="29">
        <v>0.58478802992518708</v>
      </c>
      <c r="Q12" s="27">
        <f t="shared" si="2"/>
        <v>17</v>
      </c>
      <c r="R12" s="32">
        <f t="shared" si="3"/>
        <v>2.119700748129676E-2</v>
      </c>
      <c r="S12" s="33">
        <v>17</v>
      </c>
      <c r="T12" s="33">
        <v>0</v>
      </c>
    </row>
    <row r="13" spans="1:20" ht="15" customHeight="1" x14ac:dyDescent="0.25">
      <c r="A13">
        <v>11</v>
      </c>
      <c r="B13" s="34">
        <v>110</v>
      </c>
      <c r="C13" s="35" t="s">
        <v>25</v>
      </c>
      <c r="D13" s="36" t="s">
        <v>29</v>
      </c>
      <c r="E13" s="37">
        <f t="shared" si="0"/>
        <v>721</v>
      </c>
      <c r="F13" s="38">
        <v>226</v>
      </c>
      <c r="G13" s="39">
        <v>0.31345353675450766</v>
      </c>
      <c r="H13" s="40">
        <v>493</v>
      </c>
      <c r="I13" s="39">
        <v>0.68377253814147021</v>
      </c>
      <c r="J13" s="37">
        <v>2</v>
      </c>
      <c r="K13" s="41">
        <v>2.7739251040221915E-3</v>
      </c>
      <c r="L13" s="37">
        <f t="shared" si="1"/>
        <v>1541</v>
      </c>
      <c r="M13" s="38">
        <v>416</v>
      </c>
      <c r="N13" s="39">
        <v>0.2699545749513303</v>
      </c>
      <c r="O13" s="40">
        <v>1083</v>
      </c>
      <c r="P13" s="39">
        <v>0.70279039584685266</v>
      </c>
      <c r="Q13" s="37">
        <f t="shared" si="2"/>
        <v>42</v>
      </c>
      <c r="R13" s="42">
        <f t="shared" si="3"/>
        <v>2.7255029201817001E-2</v>
      </c>
      <c r="S13" s="33">
        <v>42</v>
      </c>
      <c r="T13" s="33">
        <v>0</v>
      </c>
    </row>
    <row r="14" spans="1:20" ht="15" customHeight="1" x14ac:dyDescent="0.25">
      <c r="A14">
        <v>12</v>
      </c>
      <c r="B14" s="24">
        <v>110</v>
      </c>
      <c r="C14" s="25" t="s">
        <v>25</v>
      </c>
      <c r="D14" s="26" t="s">
        <v>30</v>
      </c>
      <c r="E14" s="27">
        <f t="shared" si="0"/>
        <v>274</v>
      </c>
      <c r="F14" s="28">
        <v>68</v>
      </c>
      <c r="G14" s="29">
        <v>0.24817518248175183</v>
      </c>
      <c r="H14" s="30">
        <v>201</v>
      </c>
      <c r="I14" s="29">
        <v>0.73357664233576647</v>
      </c>
      <c r="J14" s="27">
        <v>5</v>
      </c>
      <c r="K14" s="31">
        <v>1.824817518248175E-2</v>
      </c>
      <c r="L14" s="27">
        <f t="shared" si="1"/>
        <v>669</v>
      </c>
      <c r="M14" s="28">
        <v>148</v>
      </c>
      <c r="N14" s="29">
        <v>0.22122571001494767</v>
      </c>
      <c r="O14" s="30">
        <v>498</v>
      </c>
      <c r="P14" s="29">
        <v>0.74439461883408076</v>
      </c>
      <c r="Q14" s="27">
        <f t="shared" si="2"/>
        <v>23</v>
      </c>
      <c r="R14" s="32">
        <f t="shared" si="3"/>
        <v>3.4379671150971597E-2</v>
      </c>
      <c r="S14" s="33">
        <v>23</v>
      </c>
      <c r="T14" s="33">
        <v>0</v>
      </c>
    </row>
    <row r="15" spans="1:20" ht="15" customHeight="1" x14ac:dyDescent="0.25">
      <c r="A15">
        <v>13</v>
      </c>
      <c r="B15" s="24">
        <v>110</v>
      </c>
      <c r="C15" s="25" t="s">
        <v>25</v>
      </c>
      <c r="D15" s="26" t="s">
        <v>31</v>
      </c>
      <c r="E15" s="27">
        <f t="shared" si="0"/>
        <v>313</v>
      </c>
      <c r="F15" s="28">
        <v>80</v>
      </c>
      <c r="G15" s="29">
        <v>0.25559105431309903</v>
      </c>
      <c r="H15" s="30">
        <v>230</v>
      </c>
      <c r="I15" s="29">
        <v>0.73482428115015974</v>
      </c>
      <c r="J15" s="27">
        <v>3</v>
      </c>
      <c r="K15" s="31">
        <v>9.5846645367412137E-3</v>
      </c>
      <c r="L15" s="27">
        <f t="shared" si="1"/>
        <v>767</v>
      </c>
      <c r="M15" s="28">
        <v>186</v>
      </c>
      <c r="N15" s="29">
        <v>0.242503259452412</v>
      </c>
      <c r="O15" s="30">
        <v>559</v>
      </c>
      <c r="P15" s="29">
        <v>0.72881355932203384</v>
      </c>
      <c r="Q15" s="27">
        <f t="shared" si="2"/>
        <v>22</v>
      </c>
      <c r="R15" s="32">
        <f t="shared" si="3"/>
        <v>2.8683181225554105E-2</v>
      </c>
      <c r="S15" s="33">
        <v>22</v>
      </c>
      <c r="T15" s="33">
        <v>0</v>
      </c>
    </row>
    <row r="16" spans="1:20" ht="15" customHeight="1" x14ac:dyDescent="0.25">
      <c r="A16">
        <v>14</v>
      </c>
      <c r="B16" s="24">
        <v>110</v>
      </c>
      <c r="C16" s="25" t="s">
        <v>25</v>
      </c>
      <c r="D16" s="26" t="s">
        <v>32</v>
      </c>
      <c r="E16" s="27">
        <f t="shared" si="0"/>
        <v>199</v>
      </c>
      <c r="F16" s="28">
        <v>80</v>
      </c>
      <c r="G16" s="29">
        <v>0.4020100502512563</v>
      </c>
      <c r="H16" s="30">
        <v>118</v>
      </c>
      <c r="I16" s="29">
        <v>0.59296482412060303</v>
      </c>
      <c r="J16" s="27">
        <v>1</v>
      </c>
      <c r="K16" s="31">
        <v>5.0251256281407036E-3</v>
      </c>
      <c r="L16" s="27">
        <f t="shared" si="1"/>
        <v>616</v>
      </c>
      <c r="M16" s="28">
        <v>174</v>
      </c>
      <c r="N16" s="29">
        <v>0.28246753246753248</v>
      </c>
      <c r="O16" s="30">
        <v>418</v>
      </c>
      <c r="P16" s="29">
        <v>0.6785714285714286</v>
      </c>
      <c r="Q16" s="27">
        <f t="shared" si="2"/>
        <v>24</v>
      </c>
      <c r="R16" s="32">
        <f t="shared" si="3"/>
        <v>3.896103896103896E-2</v>
      </c>
      <c r="S16" s="33">
        <v>24</v>
      </c>
      <c r="T16" s="33">
        <v>0</v>
      </c>
    </row>
    <row r="17" spans="1:20" ht="15" customHeight="1" x14ac:dyDescent="0.25">
      <c r="A17">
        <v>15</v>
      </c>
      <c r="B17" s="24">
        <v>110</v>
      </c>
      <c r="C17" s="25" t="s">
        <v>25</v>
      </c>
      <c r="D17" s="26" t="s">
        <v>33</v>
      </c>
      <c r="E17" s="27">
        <f t="shared" si="0"/>
        <v>389</v>
      </c>
      <c r="F17" s="28">
        <v>136</v>
      </c>
      <c r="G17" s="29">
        <v>0.34961439588688947</v>
      </c>
      <c r="H17" s="30">
        <v>248</v>
      </c>
      <c r="I17" s="29">
        <v>0.63753213367609252</v>
      </c>
      <c r="J17" s="27">
        <v>5</v>
      </c>
      <c r="K17" s="31">
        <v>1.2853470437017995E-2</v>
      </c>
      <c r="L17" s="27">
        <f t="shared" si="1"/>
        <v>1138</v>
      </c>
      <c r="M17" s="28">
        <v>336</v>
      </c>
      <c r="N17" s="29">
        <v>0.29525483304042177</v>
      </c>
      <c r="O17" s="30">
        <v>780</v>
      </c>
      <c r="P17" s="29">
        <v>0.68541300527240778</v>
      </c>
      <c r="Q17" s="27">
        <f t="shared" si="2"/>
        <v>22</v>
      </c>
      <c r="R17" s="32">
        <f t="shared" si="3"/>
        <v>1.9332161687170474E-2</v>
      </c>
      <c r="S17" s="33">
        <v>22</v>
      </c>
      <c r="T17" s="33">
        <v>0</v>
      </c>
    </row>
    <row r="18" spans="1:20" ht="15" customHeight="1" x14ac:dyDescent="0.25">
      <c r="A18">
        <v>16</v>
      </c>
      <c r="B18" s="34">
        <v>110</v>
      </c>
      <c r="C18" s="35" t="s">
        <v>25</v>
      </c>
      <c r="D18" s="36" t="s">
        <v>34</v>
      </c>
      <c r="E18" s="37">
        <f t="shared" si="0"/>
        <v>217</v>
      </c>
      <c r="F18" s="38">
        <v>104</v>
      </c>
      <c r="G18" s="39">
        <v>0.47926267281105989</v>
      </c>
      <c r="H18" s="40">
        <v>109</v>
      </c>
      <c r="I18" s="39">
        <v>0.50230414746543783</v>
      </c>
      <c r="J18" s="37">
        <v>4</v>
      </c>
      <c r="K18" s="41">
        <v>1.8433179723502304E-2</v>
      </c>
      <c r="L18" s="37">
        <f t="shared" si="1"/>
        <v>598</v>
      </c>
      <c r="M18" s="38">
        <v>200</v>
      </c>
      <c r="N18" s="39">
        <v>0.33444816053511706</v>
      </c>
      <c r="O18" s="40">
        <v>386</v>
      </c>
      <c r="P18" s="39">
        <v>0.64548494983277593</v>
      </c>
      <c r="Q18" s="37">
        <f t="shared" si="2"/>
        <v>12</v>
      </c>
      <c r="R18" s="42">
        <f t="shared" si="3"/>
        <v>2.0066889632107024E-2</v>
      </c>
      <c r="S18" s="33">
        <v>12</v>
      </c>
      <c r="T18" s="33">
        <v>0</v>
      </c>
    </row>
    <row r="19" spans="1:20" ht="15" customHeight="1" x14ac:dyDescent="0.25">
      <c r="A19">
        <v>17</v>
      </c>
      <c r="B19" s="24">
        <v>110</v>
      </c>
      <c r="C19" s="25" t="s">
        <v>25</v>
      </c>
      <c r="D19" s="26" t="s">
        <v>35</v>
      </c>
      <c r="E19" s="27">
        <f t="shared" si="0"/>
        <v>429</v>
      </c>
      <c r="F19" s="28">
        <v>93</v>
      </c>
      <c r="G19" s="29">
        <v>0.21678321678321677</v>
      </c>
      <c r="H19" s="30">
        <v>328</v>
      </c>
      <c r="I19" s="29">
        <v>0.76456876456876455</v>
      </c>
      <c r="J19" s="27">
        <v>8</v>
      </c>
      <c r="K19" s="31">
        <v>1.8648018648018648E-2</v>
      </c>
      <c r="L19" s="27">
        <f t="shared" si="1"/>
        <v>1168</v>
      </c>
      <c r="M19" s="28">
        <v>279</v>
      </c>
      <c r="N19" s="29">
        <v>0.23886986301369864</v>
      </c>
      <c r="O19" s="30">
        <v>851</v>
      </c>
      <c r="P19" s="29">
        <v>0.72859589041095896</v>
      </c>
      <c r="Q19" s="27">
        <f t="shared" si="2"/>
        <v>38</v>
      </c>
      <c r="R19" s="32">
        <f t="shared" si="3"/>
        <v>3.2534246575342464E-2</v>
      </c>
      <c r="S19" s="33">
        <v>38</v>
      </c>
      <c r="T19" s="33">
        <v>0</v>
      </c>
    </row>
    <row r="20" spans="1:20" ht="15" customHeight="1" x14ac:dyDescent="0.25">
      <c r="A20">
        <v>18</v>
      </c>
      <c r="B20" s="24">
        <v>110</v>
      </c>
      <c r="C20" s="25" t="s">
        <v>25</v>
      </c>
      <c r="D20" s="26" t="s">
        <v>36</v>
      </c>
      <c r="E20" s="27">
        <f t="shared" si="0"/>
        <v>483</v>
      </c>
      <c r="F20" s="28">
        <v>67</v>
      </c>
      <c r="G20" s="29">
        <v>0.13871635610766045</v>
      </c>
      <c r="H20" s="30">
        <v>409</v>
      </c>
      <c r="I20" s="29">
        <v>0.84679089026915111</v>
      </c>
      <c r="J20" s="27">
        <v>7</v>
      </c>
      <c r="K20" s="31">
        <v>1.4492753623188406E-2</v>
      </c>
      <c r="L20" s="27">
        <f t="shared" si="1"/>
        <v>1269</v>
      </c>
      <c r="M20" s="28">
        <v>216</v>
      </c>
      <c r="N20" s="29">
        <v>0.1702127659574468</v>
      </c>
      <c r="O20" s="30">
        <v>1023</v>
      </c>
      <c r="P20" s="29">
        <v>0.80614657210401897</v>
      </c>
      <c r="Q20" s="27">
        <f t="shared" si="2"/>
        <v>30</v>
      </c>
      <c r="R20" s="32">
        <f t="shared" si="3"/>
        <v>2.3640661938534278E-2</v>
      </c>
      <c r="S20" s="33">
        <v>30</v>
      </c>
      <c r="T20" s="33">
        <v>0</v>
      </c>
    </row>
    <row r="21" spans="1:20" ht="15" customHeight="1" x14ac:dyDescent="0.25">
      <c r="A21">
        <v>19</v>
      </c>
      <c r="B21" s="24">
        <v>110</v>
      </c>
      <c r="C21" s="25" t="s">
        <v>25</v>
      </c>
      <c r="D21" s="26" t="s">
        <v>37</v>
      </c>
      <c r="E21" s="27">
        <f t="shared" si="0"/>
        <v>627</v>
      </c>
      <c r="F21" s="28">
        <v>246</v>
      </c>
      <c r="G21" s="29">
        <v>0.3923444976076555</v>
      </c>
      <c r="H21" s="30">
        <v>374</v>
      </c>
      <c r="I21" s="29">
        <v>0.59649122807017541</v>
      </c>
      <c r="J21" s="27">
        <v>7</v>
      </c>
      <c r="K21" s="31">
        <v>1.1164274322169059E-2</v>
      </c>
      <c r="L21" s="27">
        <f t="shared" si="1"/>
        <v>1528</v>
      </c>
      <c r="M21" s="28">
        <v>484</v>
      </c>
      <c r="N21" s="29">
        <v>0.31675392670157065</v>
      </c>
      <c r="O21" s="30">
        <v>1006</v>
      </c>
      <c r="P21" s="29">
        <v>0.65837696335078533</v>
      </c>
      <c r="Q21" s="27">
        <f t="shared" si="2"/>
        <v>38</v>
      </c>
      <c r="R21" s="32">
        <f t="shared" si="3"/>
        <v>2.4869109947643978E-2</v>
      </c>
      <c r="S21" s="33">
        <v>38</v>
      </c>
      <c r="T21" s="33">
        <v>0</v>
      </c>
    </row>
    <row r="22" spans="1:20" ht="15" customHeight="1" x14ac:dyDescent="0.25">
      <c r="A22">
        <v>20</v>
      </c>
      <c r="B22" s="24">
        <v>110</v>
      </c>
      <c r="C22" s="25" t="s">
        <v>25</v>
      </c>
      <c r="D22" s="26" t="s">
        <v>38</v>
      </c>
      <c r="E22" s="27">
        <f t="shared" si="0"/>
        <v>337</v>
      </c>
      <c r="F22" s="28">
        <v>83</v>
      </c>
      <c r="G22" s="29">
        <v>0.24629080118694363</v>
      </c>
      <c r="H22" s="30">
        <v>252</v>
      </c>
      <c r="I22" s="29">
        <v>0.74777448071216612</v>
      </c>
      <c r="J22" s="27">
        <v>2</v>
      </c>
      <c r="K22" s="31">
        <v>5.9347181008902079E-3</v>
      </c>
      <c r="L22" s="27">
        <f t="shared" si="1"/>
        <v>1093</v>
      </c>
      <c r="M22" s="28">
        <v>286</v>
      </c>
      <c r="N22" s="29">
        <v>0.26166514181152789</v>
      </c>
      <c r="O22" s="30">
        <v>775</v>
      </c>
      <c r="P22" s="29">
        <v>0.70905763952424516</v>
      </c>
      <c r="Q22" s="27">
        <f t="shared" si="2"/>
        <v>32</v>
      </c>
      <c r="R22" s="32">
        <f t="shared" si="3"/>
        <v>2.92772186642269E-2</v>
      </c>
      <c r="S22" s="33">
        <v>32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25</v>
      </c>
      <c r="D23" s="46" t="s">
        <v>7</v>
      </c>
      <c r="E23" s="47">
        <v>4876</v>
      </c>
      <c r="F23" s="48">
        <v>1523</v>
      </c>
      <c r="G23" s="49">
        <v>0.31234618539786713</v>
      </c>
      <c r="H23" s="50">
        <v>3298</v>
      </c>
      <c r="I23" s="49">
        <v>0.67637407711238717</v>
      </c>
      <c r="J23" s="47">
        <v>55</v>
      </c>
      <c r="K23" s="51">
        <v>1.1279737489745693E-2</v>
      </c>
      <c r="L23" s="47">
        <v>12367</v>
      </c>
      <c r="M23" s="48">
        <v>3313</v>
      </c>
      <c r="N23" s="49">
        <v>0.2678903533597477</v>
      </c>
      <c r="O23" s="50">
        <v>8723</v>
      </c>
      <c r="P23" s="49">
        <v>0.70534486941052799</v>
      </c>
      <c r="Q23" s="47">
        <v>331</v>
      </c>
      <c r="R23" s="52">
        <v>2.6764777229724267E-2</v>
      </c>
      <c r="S23" s="53">
        <v>331</v>
      </c>
      <c r="T23" s="53">
        <v>0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7205</v>
      </c>
      <c r="F24" s="48">
        <v>3156</v>
      </c>
      <c r="G24" s="49">
        <v>0.43802914642609297</v>
      </c>
      <c r="H24" s="50">
        <v>3968</v>
      </c>
      <c r="I24" s="49">
        <v>0.55072866065232473</v>
      </c>
      <c r="J24" s="47">
        <v>81</v>
      </c>
      <c r="K24" s="51">
        <v>1.1242192921582234E-2</v>
      </c>
      <c r="L24" s="47">
        <v>18941</v>
      </c>
      <c r="M24" s="48">
        <v>6366</v>
      </c>
      <c r="N24" s="49">
        <v>0.33609629903384192</v>
      </c>
      <c r="O24" s="50">
        <v>12134</v>
      </c>
      <c r="P24" s="49">
        <v>0.6406208753497703</v>
      </c>
      <c r="Q24" s="47">
        <v>441</v>
      </c>
      <c r="R24" s="52">
        <v>2.3282825616387729E-2</v>
      </c>
      <c r="S24" s="53">
        <v>439</v>
      </c>
      <c r="T24" s="53">
        <v>2</v>
      </c>
    </row>
    <row r="28" spans="1:20" x14ac:dyDescent="0.25">
      <c r="B28" s="65" t="s">
        <v>39</v>
      </c>
    </row>
    <row r="29" spans="1:20" x14ac:dyDescent="0.25">
      <c r="B29" s="65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2011-07-28T04:52:12Z</dcterms:created>
  <dcterms:modified xsi:type="dcterms:W3CDTF">2011-07-28T04:52:13Z</dcterms:modified>
</cp:coreProperties>
</file>