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4" i="1" l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<sst xmlns="http://schemas.openxmlformats.org/spreadsheetml/2006/main" count="73" uniqueCount="43">
  <si>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</si>
  <si>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</si>
  <si>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</si>
  <si>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</si>
  <si>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</si>
  <si>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</si>
  <si>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</si>
  <si>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</si>
  <si>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</si>
  <si>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</si>
  <si>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</si>
  <si>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</si>
  <si>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</si>
  <si>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</si>
  <si>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</si>
  <si>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</si>
  <si>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</si>
  <si>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</si>
  <si>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Cleveland</t>
  </si>
  <si>
    <t>BETHWR</t>
  </si>
  <si>
    <t>BSPGS</t>
  </si>
  <si>
    <t>CASAR</t>
  </si>
  <si>
    <t>FALSTN</t>
  </si>
  <si>
    <t>GROVER</t>
  </si>
  <si>
    <t>H-SPGS</t>
  </si>
  <si>
    <t>KINGST</t>
  </si>
  <si>
    <t>KM1</t>
  </si>
  <si>
    <t>KM2</t>
  </si>
  <si>
    <t>KM3</t>
  </si>
  <si>
    <t>KM4</t>
  </si>
  <si>
    <t>LATT</t>
  </si>
  <si>
    <t>LAWNDL</t>
  </si>
  <si>
    <t>MRB-YO</t>
  </si>
  <si>
    <t>MULLS</t>
  </si>
  <si>
    <t>OAKGR</t>
  </si>
  <si>
    <t>POLKVL</t>
  </si>
  <si>
    <t>RIPPY</t>
  </si>
  <si>
    <t>S3</t>
  </si>
  <si>
    <t>S6</t>
  </si>
  <si>
    <t>S7</t>
  </si>
  <si>
    <t>SHANGI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</si>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</sst>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1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4.85546875" style="54" customWidth="1"/>
    <col min="4" max="4" width="14.42578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111</v>
      </c>
      <c r="C3" s="25" t="s">
        <v>18</v>
      </c>
      <c r="D3" s="26" t="s">
        <v>19</v>
      </c>
      <c r="E3" s="27">
        <f t="shared" ref="E3:E24" si="0">F3+H3+J3</f>
        <v>196</v>
      </c>
      <c r="F3" s="28">
        <v>72</v>
      </c>
      <c r="G3" s="29">
        <v>0.36734693877551022</v>
      </c>
      <c r="H3" s="30">
        <v>124</v>
      </c>
      <c r="I3" s="29">
        <v>0.63265306122448983</v>
      </c>
      <c r="J3" s="27">
        <v>0</v>
      </c>
      <c r="K3" s="31">
        <v>0</v>
      </c>
      <c r="L3" s="27">
        <f t="shared" ref="L3:L24" si="1">M3+O3+Q3</f>
        <v>686</v>
      </c>
      <c r="M3" s="28">
        <v>176</v>
      </c>
      <c r="N3" s="29">
        <v>0.2565597667638484</v>
      </c>
      <c r="O3" s="30">
        <v>491</v>
      </c>
      <c r="P3" s="29">
        <v>0.71574344023323611</v>
      </c>
      <c r="Q3" s="27">
        <f t="shared" ref="Q3:Q24" si="2">S3+T3</f>
        <v>19</v>
      </c>
      <c r="R3" s="32">
        <f t="shared" ref="R3:R24" si="3">IF(L3=0,0,Q3/L3)</f>
        <v>2.7696793002915453E-2</v>
      </c>
      <c r="S3" s="33">
        <v>18</v>
      </c>
      <c r="T3" s="33">
        <v>1</v>
      </c>
    </row>
    <row r="4" spans="1:20" ht="15" customHeight="1" x14ac:dyDescent="0.25">
      <c r="A4">
        <v>2</v>
      </c>
      <c r="B4" s="34">
        <v>111</v>
      </c>
      <c r="C4" s="35" t="s">
        <v>18</v>
      </c>
      <c r="D4" s="36" t="s">
        <v>20</v>
      </c>
      <c r="E4" s="37">
        <f t="shared" si="0"/>
        <v>392</v>
      </c>
      <c r="F4" s="38">
        <v>185</v>
      </c>
      <c r="G4" s="39">
        <v>0.47193877551020408</v>
      </c>
      <c r="H4" s="40">
        <v>202</v>
      </c>
      <c r="I4" s="39">
        <v>0.51530612244897955</v>
      </c>
      <c r="J4" s="37">
        <v>5</v>
      </c>
      <c r="K4" s="41">
        <v>1.2755102040816327E-2</v>
      </c>
      <c r="L4" s="37">
        <f t="shared" si="1"/>
        <v>1571</v>
      </c>
      <c r="M4" s="38">
        <v>490</v>
      </c>
      <c r="N4" s="39">
        <v>0.3119032463399109</v>
      </c>
      <c r="O4" s="40">
        <v>1052</v>
      </c>
      <c r="P4" s="39">
        <v>0.66963717377466581</v>
      </c>
      <c r="Q4" s="37">
        <f t="shared" si="2"/>
        <v>29</v>
      </c>
      <c r="R4" s="42">
        <f t="shared" si="3"/>
        <v>1.8459579885423297E-2</v>
      </c>
      <c r="S4" s="33">
        <v>28</v>
      </c>
      <c r="T4" s="33">
        <v>1</v>
      </c>
    </row>
    <row r="5" spans="1:20" ht="15" customHeight="1" x14ac:dyDescent="0.25">
      <c r="A5">
        <v>3</v>
      </c>
      <c r="B5" s="34">
        <v>111</v>
      </c>
      <c r="C5" s="35" t="s">
        <v>18</v>
      </c>
      <c r="D5" s="36" t="s">
        <v>21</v>
      </c>
      <c r="E5" s="37">
        <f t="shared" si="0"/>
        <v>149</v>
      </c>
      <c r="F5" s="38">
        <v>15</v>
      </c>
      <c r="G5" s="39">
        <v>0.10067114093959731</v>
      </c>
      <c r="H5" s="40">
        <v>132</v>
      </c>
      <c r="I5" s="39">
        <v>0.88590604026845643</v>
      </c>
      <c r="J5" s="37">
        <v>2</v>
      </c>
      <c r="K5" s="41">
        <v>1.3422818791946308E-2</v>
      </c>
      <c r="L5" s="37">
        <f t="shared" si="1"/>
        <v>607</v>
      </c>
      <c r="M5" s="38">
        <v>110</v>
      </c>
      <c r="N5" s="39">
        <v>0.1812191103789127</v>
      </c>
      <c r="O5" s="40">
        <v>488</v>
      </c>
      <c r="P5" s="39">
        <v>0.8039538714991763</v>
      </c>
      <c r="Q5" s="37">
        <f t="shared" si="2"/>
        <v>9</v>
      </c>
      <c r="R5" s="42">
        <f t="shared" si="3"/>
        <v>1.4827018121911038E-2</v>
      </c>
      <c r="S5" s="33">
        <v>8</v>
      </c>
      <c r="T5" s="33">
        <v>1</v>
      </c>
    </row>
    <row r="6" spans="1:20" ht="15" customHeight="1" x14ac:dyDescent="0.25">
      <c r="A6">
        <v>4</v>
      </c>
      <c r="B6" s="34">
        <v>111</v>
      </c>
      <c r="C6" s="35" t="s">
        <v>18</v>
      </c>
      <c r="D6" s="36" t="s">
        <v>22</v>
      </c>
      <c r="E6" s="37">
        <f t="shared" si="0"/>
        <v>154</v>
      </c>
      <c r="F6" s="38">
        <v>65</v>
      </c>
      <c r="G6" s="39">
        <v>0.42207792207792205</v>
      </c>
      <c r="H6" s="40">
        <v>86</v>
      </c>
      <c r="I6" s="39">
        <v>0.55844155844155841</v>
      </c>
      <c r="J6" s="37">
        <v>3</v>
      </c>
      <c r="K6" s="41">
        <v>1.948051948051948E-2</v>
      </c>
      <c r="L6" s="37">
        <f t="shared" si="1"/>
        <v>703</v>
      </c>
      <c r="M6" s="38">
        <v>202</v>
      </c>
      <c r="N6" s="39">
        <v>0.28733997155049784</v>
      </c>
      <c r="O6" s="40">
        <v>488</v>
      </c>
      <c r="P6" s="39">
        <v>0.69416785206258891</v>
      </c>
      <c r="Q6" s="37">
        <f t="shared" si="2"/>
        <v>13</v>
      </c>
      <c r="R6" s="42">
        <f t="shared" si="3"/>
        <v>1.849217638691323E-2</v>
      </c>
      <c r="S6" s="33">
        <v>13</v>
      </c>
      <c r="T6" s="33">
        <v>0</v>
      </c>
    </row>
    <row r="7" spans="1:20" ht="15" customHeight="1" x14ac:dyDescent="0.25">
      <c r="A7">
        <v>5</v>
      </c>
      <c r="B7" s="34">
        <v>111</v>
      </c>
      <c r="C7" s="35" t="s">
        <v>18</v>
      </c>
      <c r="D7" s="36" t="s">
        <v>23</v>
      </c>
      <c r="E7" s="37">
        <f t="shared" si="0"/>
        <v>471</v>
      </c>
      <c r="F7" s="38">
        <v>210</v>
      </c>
      <c r="G7" s="39">
        <v>0.44585987261146498</v>
      </c>
      <c r="H7" s="40">
        <v>255</v>
      </c>
      <c r="I7" s="39">
        <v>0.54140127388535031</v>
      </c>
      <c r="J7" s="37">
        <v>6</v>
      </c>
      <c r="K7" s="41">
        <v>1.2738853503184714E-2</v>
      </c>
      <c r="L7" s="37">
        <f t="shared" si="1"/>
        <v>1160</v>
      </c>
      <c r="M7" s="38">
        <v>393</v>
      </c>
      <c r="N7" s="39">
        <v>0.33879310344827585</v>
      </c>
      <c r="O7" s="40">
        <v>750</v>
      </c>
      <c r="P7" s="39">
        <v>0.64655172413793105</v>
      </c>
      <c r="Q7" s="37">
        <f t="shared" si="2"/>
        <v>17</v>
      </c>
      <c r="R7" s="42">
        <f t="shared" si="3"/>
        <v>1.4655172413793103E-2</v>
      </c>
      <c r="S7" s="33">
        <v>16</v>
      </c>
      <c r="T7" s="33">
        <v>1</v>
      </c>
    </row>
    <row r="8" spans="1:20" ht="15" customHeight="1" x14ac:dyDescent="0.25">
      <c r="A8">
        <v>6</v>
      </c>
      <c r="B8" s="24">
        <v>111</v>
      </c>
      <c r="C8" s="25" t="s">
        <v>18</v>
      </c>
      <c r="D8" s="26" t="s">
        <v>24</v>
      </c>
      <c r="E8" s="27">
        <f t="shared" si="0"/>
        <v>73</v>
      </c>
      <c r="F8" s="28">
        <v>32</v>
      </c>
      <c r="G8" s="29">
        <v>0.43835616438356162</v>
      </c>
      <c r="H8" s="30">
        <v>40</v>
      </c>
      <c r="I8" s="29">
        <v>0.54794520547945202</v>
      </c>
      <c r="J8" s="27">
        <v>1</v>
      </c>
      <c r="K8" s="31">
        <v>1.3698630136986301E-2</v>
      </c>
      <c r="L8" s="27">
        <f t="shared" si="1"/>
        <v>246</v>
      </c>
      <c r="M8" s="28">
        <v>87</v>
      </c>
      <c r="N8" s="29">
        <v>0.35365853658536583</v>
      </c>
      <c r="O8" s="30">
        <v>155</v>
      </c>
      <c r="P8" s="29">
        <v>0.63008130081300817</v>
      </c>
      <c r="Q8" s="27">
        <f t="shared" si="2"/>
        <v>4</v>
      </c>
      <c r="R8" s="32">
        <f t="shared" si="3"/>
        <v>1.6260162601626018E-2</v>
      </c>
      <c r="S8" s="33">
        <v>4</v>
      </c>
      <c r="T8" s="33">
        <v>0</v>
      </c>
    </row>
    <row r="9" spans="1:20" ht="15" customHeight="1" x14ac:dyDescent="0.25">
      <c r="A9">
        <v>7</v>
      </c>
      <c r="B9" s="34">
        <v>111</v>
      </c>
      <c r="C9" s="35" t="s">
        <v>18</v>
      </c>
      <c r="D9" s="36" t="s">
        <v>25</v>
      </c>
      <c r="E9" s="37">
        <f t="shared" si="0"/>
        <v>256</v>
      </c>
      <c r="F9" s="38">
        <v>221</v>
      </c>
      <c r="G9" s="39">
        <v>0.86328125</v>
      </c>
      <c r="H9" s="40">
        <v>32</v>
      </c>
      <c r="I9" s="39">
        <v>0.125</v>
      </c>
      <c r="J9" s="37">
        <v>3</v>
      </c>
      <c r="K9" s="41">
        <v>1.171875E-2</v>
      </c>
      <c r="L9" s="37">
        <f t="shared" si="1"/>
        <v>444</v>
      </c>
      <c r="M9" s="38">
        <v>295</v>
      </c>
      <c r="N9" s="39">
        <v>0.6644144144144144</v>
      </c>
      <c r="O9" s="40">
        <v>143</v>
      </c>
      <c r="P9" s="39">
        <v>0.32207207207207206</v>
      </c>
      <c r="Q9" s="37">
        <f t="shared" si="2"/>
        <v>6</v>
      </c>
      <c r="R9" s="42">
        <f t="shared" si="3"/>
        <v>1.3513513513513514E-2</v>
      </c>
      <c r="S9" s="33">
        <v>6</v>
      </c>
      <c r="T9" s="33">
        <v>0</v>
      </c>
    </row>
    <row r="10" spans="1:20" ht="15" customHeight="1" x14ac:dyDescent="0.25">
      <c r="A10">
        <v>8</v>
      </c>
      <c r="B10" s="34">
        <v>111</v>
      </c>
      <c r="C10" s="35" t="s">
        <v>18</v>
      </c>
      <c r="D10" s="36" t="s">
        <v>26</v>
      </c>
      <c r="E10" s="37">
        <f t="shared" si="0"/>
        <v>408</v>
      </c>
      <c r="F10" s="38">
        <v>183</v>
      </c>
      <c r="G10" s="39">
        <v>0.4485294117647059</v>
      </c>
      <c r="H10" s="40">
        <v>218</v>
      </c>
      <c r="I10" s="39">
        <v>0.53431372549019607</v>
      </c>
      <c r="J10" s="37">
        <v>7</v>
      </c>
      <c r="K10" s="41">
        <v>1.7156862745098041E-2</v>
      </c>
      <c r="L10" s="37">
        <f t="shared" si="1"/>
        <v>948</v>
      </c>
      <c r="M10" s="38">
        <v>333</v>
      </c>
      <c r="N10" s="39">
        <v>0.35126582278481011</v>
      </c>
      <c r="O10" s="40">
        <v>597</v>
      </c>
      <c r="P10" s="39">
        <v>0.629746835443038</v>
      </c>
      <c r="Q10" s="37">
        <f t="shared" si="2"/>
        <v>18</v>
      </c>
      <c r="R10" s="42">
        <f t="shared" si="3"/>
        <v>1.8987341772151899E-2</v>
      </c>
      <c r="S10" s="33">
        <v>18</v>
      </c>
      <c r="T10" s="33">
        <v>0</v>
      </c>
    </row>
    <row r="11" spans="1:20" ht="15" customHeight="1" x14ac:dyDescent="0.25">
      <c r="A11">
        <v>9</v>
      </c>
      <c r="B11" s="34">
        <v>111</v>
      </c>
      <c r="C11" s="35" t="s">
        <v>18</v>
      </c>
      <c r="D11" s="36" t="s">
        <v>27</v>
      </c>
      <c r="E11" s="37">
        <f t="shared" si="0"/>
        <v>358</v>
      </c>
      <c r="F11" s="38">
        <v>196</v>
      </c>
      <c r="G11" s="39">
        <v>0.54748603351955305</v>
      </c>
      <c r="H11" s="40">
        <v>160</v>
      </c>
      <c r="I11" s="39">
        <v>0.44692737430167595</v>
      </c>
      <c r="J11" s="37">
        <v>2</v>
      </c>
      <c r="K11" s="41">
        <v>5.5865921787709499E-3</v>
      </c>
      <c r="L11" s="37">
        <f t="shared" si="1"/>
        <v>863</v>
      </c>
      <c r="M11" s="38">
        <v>362</v>
      </c>
      <c r="N11" s="39">
        <v>0.41946697566628044</v>
      </c>
      <c r="O11" s="40">
        <v>489</v>
      </c>
      <c r="P11" s="39">
        <v>0.56662804171494785</v>
      </c>
      <c r="Q11" s="37">
        <f t="shared" si="2"/>
        <v>12</v>
      </c>
      <c r="R11" s="42">
        <f t="shared" si="3"/>
        <v>1.3904982618771726E-2</v>
      </c>
      <c r="S11" s="33">
        <v>10</v>
      </c>
      <c r="T11" s="33">
        <v>2</v>
      </c>
    </row>
    <row r="12" spans="1:20" ht="15" customHeight="1" x14ac:dyDescent="0.25">
      <c r="A12">
        <v>10</v>
      </c>
      <c r="B12" s="34">
        <v>111</v>
      </c>
      <c r="C12" s="35" t="s">
        <v>18</v>
      </c>
      <c r="D12" s="36" t="s">
        <v>28</v>
      </c>
      <c r="E12" s="37">
        <f t="shared" si="0"/>
        <v>362</v>
      </c>
      <c r="F12" s="38">
        <v>173</v>
      </c>
      <c r="G12" s="39">
        <v>0.47790055248618785</v>
      </c>
      <c r="H12" s="40">
        <v>185</v>
      </c>
      <c r="I12" s="39">
        <v>0.51104972375690605</v>
      </c>
      <c r="J12" s="37">
        <v>4</v>
      </c>
      <c r="K12" s="41">
        <v>1.1049723756906077E-2</v>
      </c>
      <c r="L12" s="37">
        <f t="shared" si="1"/>
        <v>1046</v>
      </c>
      <c r="M12" s="38">
        <v>369</v>
      </c>
      <c r="N12" s="39">
        <v>0.35277246653919692</v>
      </c>
      <c r="O12" s="40">
        <v>648</v>
      </c>
      <c r="P12" s="39">
        <v>0.6195028680688337</v>
      </c>
      <c r="Q12" s="37">
        <f t="shared" si="2"/>
        <v>29</v>
      </c>
      <c r="R12" s="42">
        <f t="shared" si="3"/>
        <v>2.7724665391969407E-2</v>
      </c>
      <c r="S12" s="33">
        <v>29</v>
      </c>
      <c r="T12" s="33">
        <v>0</v>
      </c>
    </row>
    <row r="13" spans="1:20" ht="15" customHeight="1" x14ac:dyDescent="0.25">
      <c r="A13">
        <v>11</v>
      </c>
      <c r="B13" s="24">
        <v>111</v>
      </c>
      <c r="C13" s="25" t="s">
        <v>18</v>
      </c>
      <c r="D13" s="26" t="s">
        <v>29</v>
      </c>
      <c r="E13" s="27">
        <f t="shared" si="0"/>
        <v>224</v>
      </c>
      <c r="F13" s="28">
        <v>124</v>
      </c>
      <c r="G13" s="29">
        <v>0.5535714285714286</v>
      </c>
      <c r="H13" s="30">
        <v>100</v>
      </c>
      <c r="I13" s="29">
        <v>0.44642857142857145</v>
      </c>
      <c r="J13" s="27">
        <v>0</v>
      </c>
      <c r="K13" s="31">
        <v>0</v>
      </c>
      <c r="L13" s="27">
        <f t="shared" si="1"/>
        <v>499</v>
      </c>
      <c r="M13" s="28">
        <v>220</v>
      </c>
      <c r="N13" s="29">
        <v>0.4408817635270541</v>
      </c>
      <c r="O13" s="30">
        <v>267</v>
      </c>
      <c r="P13" s="29">
        <v>0.5350701402805611</v>
      </c>
      <c r="Q13" s="27">
        <f t="shared" si="2"/>
        <v>12</v>
      </c>
      <c r="R13" s="32">
        <f t="shared" si="3"/>
        <v>2.4048096192384769E-2</v>
      </c>
      <c r="S13" s="33">
        <v>12</v>
      </c>
      <c r="T13" s="33">
        <v>0</v>
      </c>
    </row>
    <row r="14" spans="1:20" ht="15" customHeight="1" x14ac:dyDescent="0.25">
      <c r="A14">
        <v>12</v>
      </c>
      <c r="B14" s="34">
        <v>111</v>
      </c>
      <c r="C14" s="35" t="s">
        <v>18</v>
      </c>
      <c r="D14" s="36" t="s">
        <v>30</v>
      </c>
      <c r="E14" s="37">
        <f t="shared" si="0"/>
        <v>285</v>
      </c>
      <c r="F14" s="38">
        <v>110</v>
      </c>
      <c r="G14" s="39">
        <v>0.38596491228070173</v>
      </c>
      <c r="H14" s="40">
        <v>171</v>
      </c>
      <c r="I14" s="39">
        <v>0.6</v>
      </c>
      <c r="J14" s="37">
        <v>4</v>
      </c>
      <c r="K14" s="41">
        <v>1.4035087719298246E-2</v>
      </c>
      <c r="L14" s="37">
        <f t="shared" si="1"/>
        <v>1119</v>
      </c>
      <c r="M14" s="38">
        <v>303</v>
      </c>
      <c r="N14" s="39">
        <v>0.27077747989276141</v>
      </c>
      <c r="O14" s="40">
        <v>791</v>
      </c>
      <c r="P14" s="39">
        <v>0.7068811438784629</v>
      </c>
      <c r="Q14" s="37">
        <f t="shared" si="2"/>
        <v>25</v>
      </c>
      <c r="R14" s="42">
        <f t="shared" si="3"/>
        <v>2.2341376228775692E-2</v>
      </c>
      <c r="S14" s="33">
        <v>25</v>
      </c>
      <c r="T14" s="33">
        <v>0</v>
      </c>
    </row>
    <row r="15" spans="1:20" ht="15" customHeight="1" x14ac:dyDescent="0.25">
      <c r="A15">
        <v>13</v>
      </c>
      <c r="B15" s="34">
        <v>111</v>
      </c>
      <c r="C15" s="35" t="s">
        <v>18</v>
      </c>
      <c r="D15" s="36" t="s">
        <v>31</v>
      </c>
      <c r="E15" s="37">
        <f t="shared" si="0"/>
        <v>330</v>
      </c>
      <c r="F15" s="38">
        <v>279</v>
      </c>
      <c r="G15" s="39">
        <v>0.84545454545454546</v>
      </c>
      <c r="H15" s="40">
        <v>46</v>
      </c>
      <c r="I15" s="39">
        <v>0.1393939393939394</v>
      </c>
      <c r="J15" s="37">
        <v>5</v>
      </c>
      <c r="K15" s="41">
        <v>1.5151515151515152E-2</v>
      </c>
      <c r="L15" s="37">
        <f t="shared" si="1"/>
        <v>832</v>
      </c>
      <c r="M15" s="38">
        <v>471</v>
      </c>
      <c r="N15" s="39">
        <v>0.56610576923076927</v>
      </c>
      <c r="O15" s="40">
        <v>340</v>
      </c>
      <c r="P15" s="39">
        <v>0.40865384615384615</v>
      </c>
      <c r="Q15" s="37">
        <f t="shared" si="2"/>
        <v>21</v>
      </c>
      <c r="R15" s="42">
        <f t="shared" si="3"/>
        <v>2.5240384615384616E-2</v>
      </c>
      <c r="S15" s="33">
        <v>21</v>
      </c>
      <c r="T15" s="33">
        <v>0</v>
      </c>
    </row>
    <row r="16" spans="1:20" ht="15" customHeight="1" x14ac:dyDescent="0.25">
      <c r="A16">
        <v>14</v>
      </c>
      <c r="B16" s="34">
        <v>111</v>
      </c>
      <c r="C16" s="35" t="s">
        <v>18</v>
      </c>
      <c r="D16" s="36" t="s">
        <v>32</v>
      </c>
      <c r="E16" s="37">
        <f t="shared" si="0"/>
        <v>216</v>
      </c>
      <c r="F16" s="38">
        <v>101</v>
      </c>
      <c r="G16" s="39">
        <v>0.46759259259259262</v>
      </c>
      <c r="H16" s="40">
        <v>111</v>
      </c>
      <c r="I16" s="39">
        <v>0.51388888888888884</v>
      </c>
      <c r="J16" s="37">
        <v>4</v>
      </c>
      <c r="K16" s="41">
        <v>1.8518518518518517E-2</v>
      </c>
      <c r="L16" s="37">
        <f t="shared" si="1"/>
        <v>613</v>
      </c>
      <c r="M16" s="38">
        <v>175</v>
      </c>
      <c r="N16" s="39">
        <v>0.28548123980424145</v>
      </c>
      <c r="O16" s="40">
        <v>424</v>
      </c>
      <c r="P16" s="39">
        <v>0.69168026101141922</v>
      </c>
      <c r="Q16" s="37">
        <f t="shared" si="2"/>
        <v>14</v>
      </c>
      <c r="R16" s="42">
        <f t="shared" si="3"/>
        <v>2.2838499184339316E-2</v>
      </c>
      <c r="S16" s="33">
        <v>13</v>
      </c>
      <c r="T16" s="33">
        <v>1</v>
      </c>
    </row>
    <row r="17" spans="1:20" ht="15" customHeight="1" x14ac:dyDescent="0.25">
      <c r="A17">
        <v>15</v>
      </c>
      <c r="B17" s="34">
        <v>111</v>
      </c>
      <c r="C17" s="35" t="s">
        <v>18</v>
      </c>
      <c r="D17" s="36" t="s">
        <v>33</v>
      </c>
      <c r="E17" s="37">
        <f t="shared" si="0"/>
        <v>204</v>
      </c>
      <c r="F17" s="38">
        <v>89</v>
      </c>
      <c r="G17" s="39">
        <v>0.43627450980392157</v>
      </c>
      <c r="H17" s="40">
        <v>110</v>
      </c>
      <c r="I17" s="39">
        <v>0.53921568627450978</v>
      </c>
      <c r="J17" s="37">
        <v>5</v>
      </c>
      <c r="K17" s="41">
        <v>2.4509803921568627E-2</v>
      </c>
      <c r="L17" s="37">
        <f t="shared" si="1"/>
        <v>804</v>
      </c>
      <c r="M17" s="38">
        <v>245</v>
      </c>
      <c r="N17" s="39">
        <v>0.30472636815920395</v>
      </c>
      <c r="O17" s="40">
        <v>545</v>
      </c>
      <c r="P17" s="39">
        <v>0.67786069651741299</v>
      </c>
      <c r="Q17" s="37">
        <f t="shared" si="2"/>
        <v>14</v>
      </c>
      <c r="R17" s="42">
        <f t="shared" si="3"/>
        <v>1.7412935323383085E-2</v>
      </c>
      <c r="S17" s="33">
        <v>14</v>
      </c>
      <c r="T17" s="33">
        <v>0</v>
      </c>
    </row>
    <row r="18" spans="1:20" ht="15" customHeight="1" x14ac:dyDescent="0.25">
      <c r="A18">
        <v>16</v>
      </c>
      <c r="B18" s="24">
        <v>111</v>
      </c>
      <c r="C18" s="25" t="s">
        <v>18</v>
      </c>
      <c r="D18" s="26" t="s">
        <v>34</v>
      </c>
      <c r="E18" s="27">
        <f t="shared" si="0"/>
        <v>447</v>
      </c>
      <c r="F18" s="28">
        <v>123</v>
      </c>
      <c r="G18" s="29">
        <v>0.27516778523489932</v>
      </c>
      <c r="H18" s="30">
        <v>316</v>
      </c>
      <c r="I18" s="29">
        <v>0.70693512304250561</v>
      </c>
      <c r="J18" s="27">
        <v>8</v>
      </c>
      <c r="K18" s="31">
        <v>1.7897091722595078E-2</v>
      </c>
      <c r="L18" s="27">
        <f t="shared" si="1"/>
        <v>1321</v>
      </c>
      <c r="M18" s="28">
        <v>310</v>
      </c>
      <c r="N18" s="29">
        <v>0.23467070401211204</v>
      </c>
      <c r="O18" s="30">
        <v>979</v>
      </c>
      <c r="P18" s="29">
        <v>0.74110522331566997</v>
      </c>
      <c r="Q18" s="27">
        <f t="shared" si="2"/>
        <v>32</v>
      </c>
      <c r="R18" s="32">
        <f t="shared" si="3"/>
        <v>2.4224072672218017E-2</v>
      </c>
      <c r="S18" s="33">
        <v>32</v>
      </c>
      <c r="T18" s="33">
        <v>0</v>
      </c>
    </row>
    <row r="19" spans="1:20" ht="15" customHeight="1" x14ac:dyDescent="0.25">
      <c r="A19">
        <v>17</v>
      </c>
      <c r="B19" s="34">
        <v>111</v>
      </c>
      <c r="C19" s="35" t="s">
        <v>18</v>
      </c>
      <c r="D19" s="36" t="s">
        <v>35</v>
      </c>
      <c r="E19" s="37">
        <f t="shared" si="0"/>
        <v>211</v>
      </c>
      <c r="F19" s="38">
        <v>106</v>
      </c>
      <c r="G19" s="39">
        <v>0.50236966824644547</v>
      </c>
      <c r="H19" s="40">
        <v>98</v>
      </c>
      <c r="I19" s="39">
        <v>0.46445497630331756</v>
      </c>
      <c r="J19" s="37">
        <v>7</v>
      </c>
      <c r="K19" s="41">
        <v>3.3175355450236969E-2</v>
      </c>
      <c r="L19" s="37">
        <f t="shared" si="1"/>
        <v>954</v>
      </c>
      <c r="M19" s="38">
        <v>326</v>
      </c>
      <c r="N19" s="39">
        <v>0.34171907756813419</v>
      </c>
      <c r="O19" s="40">
        <v>608</v>
      </c>
      <c r="P19" s="39">
        <v>0.63731656184486374</v>
      </c>
      <c r="Q19" s="37">
        <f t="shared" si="2"/>
        <v>20</v>
      </c>
      <c r="R19" s="42">
        <f t="shared" si="3"/>
        <v>2.0964360587002098E-2</v>
      </c>
      <c r="S19" s="33">
        <v>20</v>
      </c>
      <c r="T19" s="33">
        <v>0</v>
      </c>
    </row>
    <row r="20" spans="1:20" ht="15" customHeight="1" x14ac:dyDescent="0.25">
      <c r="A20">
        <v>18</v>
      </c>
      <c r="B20" s="34">
        <v>111</v>
      </c>
      <c r="C20" s="35" t="s">
        <v>18</v>
      </c>
      <c r="D20" s="36" t="s">
        <v>36</v>
      </c>
      <c r="E20" s="37">
        <f t="shared" si="0"/>
        <v>444</v>
      </c>
      <c r="F20" s="38">
        <v>237</v>
      </c>
      <c r="G20" s="39">
        <v>0.53378378378378377</v>
      </c>
      <c r="H20" s="40">
        <v>194</v>
      </c>
      <c r="I20" s="39">
        <v>0.43693693693693691</v>
      </c>
      <c r="J20" s="37">
        <v>13</v>
      </c>
      <c r="K20" s="41">
        <v>2.9279279279279279E-2</v>
      </c>
      <c r="L20" s="37">
        <f t="shared" si="1"/>
        <v>1322</v>
      </c>
      <c r="M20" s="38">
        <v>490</v>
      </c>
      <c r="N20" s="39">
        <v>0.37065052950075644</v>
      </c>
      <c r="O20" s="40">
        <v>804</v>
      </c>
      <c r="P20" s="39">
        <v>0.60816944024205744</v>
      </c>
      <c r="Q20" s="37">
        <f t="shared" si="2"/>
        <v>28</v>
      </c>
      <c r="R20" s="42">
        <f t="shared" si="3"/>
        <v>2.118003025718608E-2</v>
      </c>
      <c r="S20" s="33">
        <v>26</v>
      </c>
      <c r="T20" s="33">
        <v>2</v>
      </c>
    </row>
    <row r="21" spans="1:20" ht="15" customHeight="1" x14ac:dyDescent="0.25">
      <c r="A21">
        <v>19</v>
      </c>
      <c r="B21" s="34">
        <v>111</v>
      </c>
      <c r="C21" s="35" t="s">
        <v>18</v>
      </c>
      <c r="D21" s="36" t="s">
        <v>37</v>
      </c>
      <c r="E21" s="37">
        <f t="shared" si="0"/>
        <v>205</v>
      </c>
      <c r="F21" s="38">
        <v>144</v>
      </c>
      <c r="G21" s="39">
        <v>0.70243902439024386</v>
      </c>
      <c r="H21" s="40">
        <v>59</v>
      </c>
      <c r="I21" s="39">
        <v>0.28780487804878047</v>
      </c>
      <c r="J21" s="37">
        <v>2</v>
      </c>
      <c r="K21" s="41">
        <v>9.7560975609756097E-3</v>
      </c>
      <c r="L21" s="37">
        <f t="shared" si="1"/>
        <v>631</v>
      </c>
      <c r="M21" s="38">
        <v>322</v>
      </c>
      <c r="N21" s="39">
        <v>0.51030110935023776</v>
      </c>
      <c r="O21" s="40">
        <v>296</v>
      </c>
      <c r="P21" s="39">
        <v>0.46909667194928684</v>
      </c>
      <c r="Q21" s="37">
        <f t="shared" si="2"/>
        <v>13</v>
      </c>
      <c r="R21" s="42">
        <f t="shared" si="3"/>
        <v>2.0602218700475437E-2</v>
      </c>
      <c r="S21" s="33">
        <v>13</v>
      </c>
      <c r="T21" s="33">
        <v>0</v>
      </c>
    </row>
    <row r="22" spans="1:20" ht="15" customHeight="1" x14ac:dyDescent="0.25">
      <c r="A22">
        <v>20</v>
      </c>
      <c r="B22" s="34">
        <v>111</v>
      </c>
      <c r="C22" s="35" t="s">
        <v>18</v>
      </c>
      <c r="D22" s="36" t="s">
        <v>38</v>
      </c>
      <c r="E22" s="37">
        <f t="shared" si="0"/>
        <v>465</v>
      </c>
      <c r="F22" s="38">
        <v>336</v>
      </c>
      <c r="G22" s="39">
        <v>0.72258064516129028</v>
      </c>
      <c r="H22" s="40">
        <v>123</v>
      </c>
      <c r="I22" s="39">
        <v>0.26451612903225807</v>
      </c>
      <c r="J22" s="37">
        <v>6</v>
      </c>
      <c r="K22" s="41">
        <v>1.2903225806451613E-2</v>
      </c>
      <c r="L22" s="37">
        <f t="shared" si="1"/>
        <v>1099</v>
      </c>
      <c r="M22" s="38">
        <v>578</v>
      </c>
      <c r="N22" s="39">
        <v>0.52593266606005462</v>
      </c>
      <c r="O22" s="40">
        <v>509</v>
      </c>
      <c r="P22" s="39">
        <v>0.46314831665150136</v>
      </c>
      <c r="Q22" s="37">
        <f t="shared" si="2"/>
        <v>12</v>
      </c>
      <c r="R22" s="42">
        <f t="shared" si="3"/>
        <v>1.0919017288444041E-2</v>
      </c>
      <c r="S22" s="33">
        <v>12</v>
      </c>
      <c r="T22" s="33">
        <v>0</v>
      </c>
    </row>
    <row r="23" spans="1:20" ht="15" customHeight="1" x14ac:dyDescent="0.25">
      <c r="A23">
        <v>21</v>
      </c>
      <c r="B23" s="24">
        <v>111</v>
      </c>
      <c r="C23" s="25" t="s">
        <v>18</v>
      </c>
      <c r="D23" s="26" t="s">
        <v>39</v>
      </c>
      <c r="E23" s="27">
        <f t="shared" si="0"/>
        <v>387</v>
      </c>
      <c r="F23" s="28">
        <v>244</v>
      </c>
      <c r="G23" s="29">
        <v>0.63049095607235139</v>
      </c>
      <c r="H23" s="30">
        <v>134</v>
      </c>
      <c r="I23" s="29">
        <v>0.34625322997416019</v>
      </c>
      <c r="J23" s="27">
        <v>9</v>
      </c>
      <c r="K23" s="31">
        <v>2.3255813953488372E-2</v>
      </c>
      <c r="L23" s="27">
        <f t="shared" si="1"/>
        <v>1294</v>
      </c>
      <c r="M23" s="28">
        <v>557</v>
      </c>
      <c r="N23" s="29">
        <v>0.43044822256568777</v>
      </c>
      <c r="O23" s="30">
        <v>716</v>
      </c>
      <c r="P23" s="29">
        <v>0.55332302936630606</v>
      </c>
      <c r="Q23" s="27">
        <f t="shared" si="2"/>
        <v>21</v>
      </c>
      <c r="R23" s="32">
        <f t="shared" si="3"/>
        <v>1.6228748068006182E-2</v>
      </c>
      <c r="S23" s="33">
        <v>21</v>
      </c>
      <c r="T23" s="33">
        <v>0</v>
      </c>
    </row>
    <row r="24" spans="1:20" ht="15" customHeight="1" x14ac:dyDescent="0.25">
      <c r="A24">
        <v>22</v>
      </c>
      <c r="B24" s="34">
        <v>111</v>
      </c>
      <c r="C24" s="35" t="s">
        <v>18</v>
      </c>
      <c r="D24" s="36" t="s">
        <v>40</v>
      </c>
      <c r="E24" s="37">
        <f t="shared" si="0"/>
        <v>350</v>
      </c>
      <c r="F24" s="38">
        <v>190</v>
      </c>
      <c r="G24" s="39">
        <v>0.54285714285714282</v>
      </c>
      <c r="H24" s="40">
        <v>155</v>
      </c>
      <c r="I24" s="39">
        <v>0.44285714285714284</v>
      </c>
      <c r="J24" s="37">
        <v>5</v>
      </c>
      <c r="K24" s="41">
        <v>1.4285714285714285E-2</v>
      </c>
      <c r="L24" s="37">
        <f t="shared" si="1"/>
        <v>1184</v>
      </c>
      <c r="M24" s="38">
        <v>392</v>
      </c>
      <c r="N24" s="39">
        <v>0.33108108108108109</v>
      </c>
      <c r="O24" s="40">
        <v>761</v>
      </c>
      <c r="P24" s="39">
        <v>0.64273648648648651</v>
      </c>
      <c r="Q24" s="37">
        <f t="shared" si="2"/>
        <v>31</v>
      </c>
      <c r="R24" s="42">
        <f t="shared" si="3"/>
        <v>2.6182432432432432E-2</v>
      </c>
      <c r="S24" s="33">
        <v>31</v>
      </c>
      <c r="T24" s="33">
        <v>0</v>
      </c>
    </row>
    <row r="25" spans="1:20" s="43" customFormat="1" ht="15" customHeight="1" x14ac:dyDescent="0.25">
      <c r="A25" s="43">
        <v>23</v>
      </c>
      <c r="B25" s="44"/>
      <c r="C25" s="45" t="s">
        <v>18</v>
      </c>
      <c r="D25" s="46" t="s">
        <v>7</v>
      </c>
      <c r="E25" s="47">
        <v>6587</v>
      </c>
      <c r="F25" s="48">
        <v>3435</v>
      </c>
      <c r="G25" s="49">
        <v>0.52148170639137692</v>
      </c>
      <c r="H25" s="50">
        <v>3051</v>
      </c>
      <c r="I25" s="49">
        <v>0.4631850614847427</v>
      </c>
      <c r="J25" s="47">
        <v>101</v>
      </c>
      <c r="K25" s="51">
        <v>1.533323212388037E-2</v>
      </c>
      <c r="L25" s="47">
        <v>19946</v>
      </c>
      <c r="M25" s="48">
        <v>7206</v>
      </c>
      <c r="N25" s="49">
        <v>0.36127544369798453</v>
      </c>
      <c r="O25" s="50">
        <v>12341</v>
      </c>
      <c r="P25" s="49">
        <v>0.61872054547277655</v>
      </c>
      <c r="Q25" s="47">
        <v>399</v>
      </c>
      <c r="R25" s="52">
        <v>2.0004010829238944E-2</v>
      </c>
      <c r="S25" s="53">
        <v>390</v>
      </c>
      <c r="T25" s="53">
        <v>9</v>
      </c>
    </row>
    <row r="26" spans="1:20" s="43" customFormat="1" ht="15" customHeight="1" x14ac:dyDescent="0.25">
      <c r="A26" s="43">
        <v>24</v>
      </c>
      <c r="B26" s="44"/>
      <c r="C26" s="45" t="s">
        <v>4</v>
      </c>
      <c r="D26" s="46" t="s">
        <v>7</v>
      </c>
      <c r="E26" s="47">
        <v>6587</v>
      </c>
      <c r="F26" s="48">
        <v>3435</v>
      </c>
      <c r="G26" s="49">
        <v>0.52148170639137692</v>
      </c>
      <c r="H26" s="50">
        <v>3051</v>
      </c>
      <c r="I26" s="49">
        <v>0.4631850614847427</v>
      </c>
      <c r="J26" s="47">
        <v>101</v>
      </c>
      <c r="K26" s="51">
        <v>1.533323212388037E-2</v>
      </c>
      <c r="L26" s="47">
        <v>19946</v>
      </c>
      <c r="M26" s="48">
        <v>7206</v>
      </c>
      <c r="N26" s="49">
        <v>0.36127544369798453</v>
      </c>
      <c r="O26" s="50">
        <v>12341</v>
      </c>
      <c r="P26" s="49">
        <v>0.61872054547277655</v>
      </c>
      <c r="Q26" s="47">
        <v>399</v>
      </c>
      <c r="R26" s="52">
        <v>2.0004010829238944E-2</v>
      </c>
      <c r="S26" s="53">
        <v>390</v>
      </c>
      <c r="T26" s="53">
        <v>9</v>
      </c>
    </row>
    <row r="30" spans="1:20" x14ac:dyDescent="0.25">
      <c r="B30" s="56" t="s">
        <v>41</v>
      </c>
    </row>
    <row r="31" spans="1:20" x14ac:dyDescent="0.25">
      <c r="B31" s="56" t="s">
        <v>42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111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2011-07-28T04:54:54Z</dcterms:created>
  <dcterms:modified xsi:type="dcterms:W3CDTF">2011-07-28T04:54:55Z</dcterms:modified>
</cp:coreProperties>
</file>