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4" i="1" l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<sst xmlns="http://schemas.openxmlformats.org/spreadsheetml/2006/main" count="93" uniqueCount="53">
  <si>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</si>
  <si>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</si>
  <si>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</si>
  <si>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</si>
  <si>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</si>
  <si>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</si>
  <si>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</si>
  <si>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</si>
  <si>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</si>
  <si>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</si>
  <si>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</si>
  <si>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</si>
  <si>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</si>
  <si>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</si>
  <si>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</si>
  <si>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</si>
  <si>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</si>
  <si>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</si>
  <si>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</si>
  <si>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01-01</t>
  </si>
  <si>
    <t>01-02</t>
  </si>
  <si>
    <t>01-05</t>
  </si>
  <si>
    <t>01-06</t>
  </si>
  <si>
    <t>01-07</t>
  </si>
  <si>
    <t>01-09</t>
  </si>
  <si>
    <t>01-10</t>
  </si>
  <si>
    <t>01-12</t>
  </si>
  <si>
    <t>01-13</t>
  </si>
  <si>
    <t>01-14</t>
  </si>
  <si>
    <t>01-16</t>
  </si>
  <si>
    <t>01-18</t>
  </si>
  <si>
    <t>01-27</t>
  </si>
  <si>
    <t>01-28</t>
  </si>
  <si>
    <t>01-33</t>
  </si>
  <si>
    <t>01-37</t>
  </si>
  <si>
    <t>01-38</t>
  </si>
  <si>
    <t>01-39</t>
  </si>
  <si>
    <t>01-43</t>
  </si>
  <si>
    <t>01-44</t>
  </si>
  <si>
    <t>01-45</t>
  </si>
  <si>
    <t>01-46</t>
  </si>
  <si>
    <t>01-51</t>
  </si>
  <si>
    <t>04-05</t>
  </si>
  <si>
    <t>07-01</t>
  </si>
  <si>
    <t>07-04</t>
  </si>
  <si>
    <t>07-10</t>
  </si>
  <si>
    <t>08-02</t>
  </si>
  <si>
    <t>08-06</t>
  </si>
  <si>
    <t>08-09</t>
  </si>
  <si>
    <t>08-10</t>
  </si>
  <si>
    <t>11-01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</si>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</sst>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34</v>
      </c>
      <c r="C3" s="25" t="s">
        <v>18</v>
      </c>
      <c r="D3" s="26" t="s">
        <v>19</v>
      </c>
      <c r="E3" s="27">
        <f t="shared" ref="E3:E34" si="0">F3+H3+J3</f>
        <v>296</v>
      </c>
      <c r="F3" s="28">
        <v>225</v>
      </c>
      <c r="G3" s="29">
        <v>0.76013513513513509</v>
      </c>
      <c r="H3" s="30">
        <v>68</v>
      </c>
      <c r="I3" s="29">
        <v>0.22972972972972974</v>
      </c>
      <c r="J3" s="27">
        <v>3</v>
      </c>
      <c r="K3" s="31">
        <v>1.0135135135135136E-2</v>
      </c>
      <c r="L3" s="27">
        <f t="shared" ref="L3:L34" si="1">M3+O3+Q3</f>
        <v>755</v>
      </c>
      <c r="M3" s="28">
        <v>558</v>
      </c>
      <c r="N3" s="29">
        <v>0.73907284768211923</v>
      </c>
      <c r="O3" s="30">
        <v>170</v>
      </c>
      <c r="P3" s="29">
        <v>0.2251655629139073</v>
      </c>
      <c r="Q3" s="27">
        <f t="shared" ref="Q3:Q34" si="2">S3+T3</f>
        <v>27</v>
      </c>
      <c r="R3" s="32">
        <f t="shared" ref="R3:R34" si="3">IF(L3=0,0,Q3/L3)</f>
        <v>3.5761589403973511E-2</v>
      </c>
      <c r="S3" s="33">
        <v>27</v>
      </c>
      <c r="T3" s="33">
        <v>0</v>
      </c>
    </row>
    <row r="4" spans="1:20" ht="15" customHeight="1" x14ac:dyDescent="0.25">
      <c r="A4">
        <v>2</v>
      </c>
      <c r="B4" s="34">
        <v>34</v>
      </c>
      <c r="C4" s="35" t="s">
        <v>18</v>
      </c>
      <c r="D4" s="36" t="s">
        <v>20</v>
      </c>
      <c r="E4" s="37">
        <f t="shared" si="0"/>
        <v>355</v>
      </c>
      <c r="F4" s="38">
        <v>231</v>
      </c>
      <c r="G4" s="39">
        <v>0.6507042253521127</v>
      </c>
      <c r="H4" s="40">
        <v>122</v>
      </c>
      <c r="I4" s="39">
        <v>0.3436619718309859</v>
      </c>
      <c r="J4" s="37">
        <v>2</v>
      </c>
      <c r="K4" s="41">
        <v>5.6338028169014088E-3</v>
      </c>
      <c r="L4" s="37">
        <f t="shared" si="1"/>
        <v>929</v>
      </c>
      <c r="M4" s="38">
        <v>573</v>
      </c>
      <c r="N4" s="39">
        <v>0.61679224973089342</v>
      </c>
      <c r="O4" s="40">
        <v>339</v>
      </c>
      <c r="P4" s="39">
        <v>0.36490850376749195</v>
      </c>
      <c r="Q4" s="37">
        <f t="shared" si="2"/>
        <v>17</v>
      </c>
      <c r="R4" s="42">
        <f t="shared" si="3"/>
        <v>1.829924650161464E-2</v>
      </c>
      <c r="S4" s="33">
        <v>17</v>
      </c>
      <c r="T4" s="33">
        <v>0</v>
      </c>
    </row>
    <row r="5" spans="1:20" ht="15" customHeight="1" x14ac:dyDescent="0.25">
      <c r="A5">
        <v>3</v>
      </c>
      <c r="B5" s="24">
        <v>34</v>
      </c>
      <c r="C5" s="25" t="s">
        <v>18</v>
      </c>
      <c r="D5" s="26" t="s">
        <v>21</v>
      </c>
      <c r="E5" s="27">
        <f t="shared" si="0"/>
        <v>218</v>
      </c>
      <c r="F5" s="28">
        <v>104</v>
      </c>
      <c r="G5" s="29">
        <v>0.47706422018348627</v>
      </c>
      <c r="H5" s="30">
        <v>114</v>
      </c>
      <c r="I5" s="29">
        <v>0.52293577981651373</v>
      </c>
      <c r="J5" s="27">
        <v>0</v>
      </c>
      <c r="K5" s="31">
        <v>0</v>
      </c>
      <c r="L5" s="27">
        <f t="shared" si="1"/>
        <v>695</v>
      </c>
      <c r="M5" s="28">
        <v>287</v>
      </c>
      <c r="N5" s="29">
        <v>0.41294964028776976</v>
      </c>
      <c r="O5" s="30">
        <v>401</v>
      </c>
      <c r="P5" s="29">
        <v>0.57697841726618704</v>
      </c>
      <c r="Q5" s="27">
        <f t="shared" si="2"/>
        <v>7</v>
      </c>
      <c r="R5" s="32">
        <f t="shared" si="3"/>
        <v>1.0071942446043165E-2</v>
      </c>
      <c r="S5" s="33">
        <v>7</v>
      </c>
      <c r="T5" s="33">
        <v>0</v>
      </c>
    </row>
    <row r="6" spans="1:20" ht="15" customHeight="1" x14ac:dyDescent="0.25">
      <c r="A6">
        <v>4</v>
      </c>
      <c r="B6" s="24">
        <v>34</v>
      </c>
      <c r="C6" s="25" t="s">
        <v>18</v>
      </c>
      <c r="D6" s="26" t="s">
        <v>22</v>
      </c>
      <c r="E6" s="27">
        <f t="shared" si="0"/>
        <v>463</v>
      </c>
      <c r="F6" s="28">
        <v>288</v>
      </c>
      <c r="G6" s="29">
        <v>0.62203023758099352</v>
      </c>
      <c r="H6" s="30">
        <v>172</v>
      </c>
      <c r="I6" s="29">
        <v>0.37149028077753782</v>
      </c>
      <c r="J6" s="27">
        <v>3</v>
      </c>
      <c r="K6" s="31">
        <v>6.4794816414686825E-3</v>
      </c>
      <c r="L6" s="27">
        <f t="shared" si="1"/>
        <v>1157</v>
      </c>
      <c r="M6" s="28">
        <v>727</v>
      </c>
      <c r="N6" s="29">
        <v>0.62834917891097664</v>
      </c>
      <c r="O6" s="30">
        <v>397</v>
      </c>
      <c r="P6" s="29">
        <v>0.34312878133102853</v>
      </c>
      <c r="Q6" s="27">
        <f t="shared" si="2"/>
        <v>33</v>
      </c>
      <c r="R6" s="32">
        <f t="shared" si="3"/>
        <v>2.8522039757994815E-2</v>
      </c>
      <c r="S6" s="33">
        <v>33</v>
      </c>
      <c r="T6" s="33">
        <v>0</v>
      </c>
    </row>
    <row r="7" spans="1:20" ht="15" customHeight="1" x14ac:dyDescent="0.25">
      <c r="A7">
        <v>5</v>
      </c>
      <c r="B7" s="24">
        <v>34</v>
      </c>
      <c r="C7" s="25" t="s">
        <v>18</v>
      </c>
      <c r="D7" s="26" t="s">
        <v>23</v>
      </c>
      <c r="E7" s="27">
        <f t="shared" si="0"/>
        <v>386</v>
      </c>
      <c r="F7" s="28">
        <v>290</v>
      </c>
      <c r="G7" s="29">
        <v>0.75129533678756477</v>
      </c>
      <c r="H7" s="30">
        <v>93</v>
      </c>
      <c r="I7" s="29">
        <v>0.24093264248704663</v>
      </c>
      <c r="J7" s="27">
        <v>3</v>
      </c>
      <c r="K7" s="31">
        <v>7.7720207253886009E-3</v>
      </c>
      <c r="L7" s="27">
        <f t="shared" si="1"/>
        <v>888</v>
      </c>
      <c r="M7" s="28">
        <v>657</v>
      </c>
      <c r="N7" s="29">
        <v>0.73986486486486491</v>
      </c>
      <c r="O7" s="30">
        <v>212</v>
      </c>
      <c r="P7" s="29">
        <v>0.23873873873873874</v>
      </c>
      <c r="Q7" s="27">
        <f t="shared" si="2"/>
        <v>19</v>
      </c>
      <c r="R7" s="32">
        <f t="shared" si="3"/>
        <v>2.1396396396396396E-2</v>
      </c>
      <c r="S7" s="33">
        <v>19</v>
      </c>
      <c r="T7" s="33">
        <v>0</v>
      </c>
    </row>
    <row r="8" spans="1:20" ht="15" customHeight="1" x14ac:dyDescent="0.25">
      <c r="A8">
        <v>6</v>
      </c>
      <c r="B8" s="24">
        <v>34</v>
      </c>
      <c r="C8" s="25" t="s">
        <v>18</v>
      </c>
      <c r="D8" s="26" t="s">
        <v>24</v>
      </c>
      <c r="E8" s="27">
        <f t="shared" si="0"/>
        <v>220</v>
      </c>
      <c r="F8" s="28">
        <v>140</v>
      </c>
      <c r="G8" s="29">
        <v>0.63636363636363635</v>
      </c>
      <c r="H8" s="30">
        <v>75</v>
      </c>
      <c r="I8" s="29">
        <v>0.34090909090909088</v>
      </c>
      <c r="J8" s="27">
        <v>5</v>
      </c>
      <c r="K8" s="31">
        <v>2.2727272727272728E-2</v>
      </c>
      <c r="L8" s="27">
        <f t="shared" si="1"/>
        <v>633</v>
      </c>
      <c r="M8" s="28">
        <v>410</v>
      </c>
      <c r="N8" s="29">
        <v>0.64770932069510267</v>
      </c>
      <c r="O8" s="30">
        <v>207</v>
      </c>
      <c r="P8" s="29">
        <v>0.32701421800947866</v>
      </c>
      <c r="Q8" s="27">
        <f t="shared" si="2"/>
        <v>16</v>
      </c>
      <c r="R8" s="32">
        <f t="shared" si="3"/>
        <v>2.5276461295418641E-2</v>
      </c>
      <c r="S8" s="33">
        <v>16</v>
      </c>
      <c r="T8" s="33">
        <v>0</v>
      </c>
    </row>
    <row r="9" spans="1:20" ht="15" customHeight="1" x14ac:dyDescent="0.25">
      <c r="A9">
        <v>7</v>
      </c>
      <c r="B9" s="34">
        <v>34</v>
      </c>
      <c r="C9" s="35" t="s">
        <v>18</v>
      </c>
      <c r="D9" s="36" t="s">
        <v>25</v>
      </c>
      <c r="E9" s="37">
        <f t="shared" si="0"/>
        <v>308</v>
      </c>
      <c r="F9" s="38">
        <v>155</v>
      </c>
      <c r="G9" s="39">
        <v>0.50324675324675328</v>
      </c>
      <c r="H9" s="40">
        <v>153</v>
      </c>
      <c r="I9" s="39">
        <v>0.49675324675324678</v>
      </c>
      <c r="J9" s="37">
        <v>0</v>
      </c>
      <c r="K9" s="41">
        <v>0</v>
      </c>
      <c r="L9" s="37">
        <f t="shared" si="1"/>
        <v>932</v>
      </c>
      <c r="M9" s="38">
        <v>465</v>
      </c>
      <c r="N9" s="39">
        <v>0.49892703862660942</v>
      </c>
      <c r="O9" s="40">
        <v>452</v>
      </c>
      <c r="P9" s="39">
        <v>0.48497854077253216</v>
      </c>
      <c r="Q9" s="37">
        <f t="shared" si="2"/>
        <v>15</v>
      </c>
      <c r="R9" s="42">
        <f t="shared" si="3"/>
        <v>1.6094420600858368E-2</v>
      </c>
      <c r="S9" s="33">
        <v>14</v>
      </c>
      <c r="T9" s="33">
        <v>1</v>
      </c>
    </row>
    <row r="10" spans="1:20" ht="15" customHeight="1" x14ac:dyDescent="0.25">
      <c r="A10">
        <v>8</v>
      </c>
      <c r="B10" s="24">
        <v>34</v>
      </c>
      <c r="C10" s="25" t="s">
        <v>18</v>
      </c>
      <c r="D10" s="26" t="s">
        <v>26</v>
      </c>
      <c r="E10" s="27">
        <f t="shared" si="0"/>
        <v>330</v>
      </c>
      <c r="F10" s="28">
        <v>181</v>
      </c>
      <c r="G10" s="29">
        <v>0.54848484848484846</v>
      </c>
      <c r="H10" s="30">
        <v>148</v>
      </c>
      <c r="I10" s="29">
        <v>0.44848484848484849</v>
      </c>
      <c r="J10" s="27">
        <v>1</v>
      </c>
      <c r="K10" s="31">
        <v>3.0303030303030303E-3</v>
      </c>
      <c r="L10" s="27">
        <f t="shared" si="1"/>
        <v>754</v>
      </c>
      <c r="M10" s="28">
        <v>413</v>
      </c>
      <c r="N10" s="29">
        <v>0.54774535809018565</v>
      </c>
      <c r="O10" s="30">
        <v>324</v>
      </c>
      <c r="P10" s="29">
        <v>0.42970822281167109</v>
      </c>
      <c r="Q10" s="27">
        <f t="shared" si="2"/>
        <v>17</v>
      </c>
      <c r="R10" s="32">
        <f t="shared" si="3"/>
        <v>2.2546419098143235E-2</v>
      </c>
      <c r="S10" s="33">
        <v>16</v>
      </c>
      <c r="T10" s="33">
        <v>1</v>
      </c>
    </row>
    <row r="11" spans="1:20" ht="15" customHeight="1" x14ac:dyDescent="0.25">
      <c r="A11">
        <v>9</v>
      </c>
      <c r="B11" s="43">
        <v>34</v>
      </c>
      <c r="C11" s="44" t="s">
        <v>18</v>
      </c>
      <c r="D11" s="45" t="s">
        <v>27</v>
      </c>
      <c r="E11" s="46">
        <f t="shared" si="0"/>
        <v>235</v>
      </c>
      <c r="F11" s="47">
        <v>187</v>
      </c>
      <c r="G11" s="48">
        <v>0.79574468085106387</v>
      </c>
      <c r="H11" s="49">
        <v>48</v>
      </c>
      <c r="I11" s="48">
        <v>0.20425531914893616</v>
      </c>
      <c r="J11" s="46">
        <v>0</v>
      </c>
      <c r="K11" s="50">
        <v>0</v>
      </c>
      <c r="L11" s="46">
        <f t="shared" si="1"/>
        <v>529</v>
      </c>
      <c r="M11" s="47">
        <v>407</v>
      </c>
      <c r="N11" s="48">
        <v>0.76937618147448017</v>
      </c>
      <c r="O11" s="49">
        <v>120</v>
      </c>
      <c r="P11" s="48">
        <v>0.22684310018903592</v>
      </c>
      <c r="Q11" s="46">
        <f t="shared" si="2"/>
        <v>2</v>
      </c>
      <c r="R11" s="51">
        <f t="shared" si="3"/>
        <v>3.780718336483932E-3</v>
      </c>
      <c r="S11" s="33">
        <v>2</v>
      </c>
      <c r="T11" s="33">
        <v>0</v>
      </c>
    </row>
    <row r="12" spans="1:20" ht="15" customHeight="1" x14ac:dyDescent="0.25">
      <c r="A12">
        <v>10</v>
      </c>
      <c r="B12" s="43">
        <v>34</v>
      </c>
      <c r="C12" s="44" t="s">
        <v>18</v>
      </c>
      <c r="D12" s="45" t="s">
        <v>28</v>
      </c>
      <c r="E12" s="46">
        <f t="shared" si="0"/>
        <v>609</v>
      </c>
      <c r="F12" s="47">
        <v>476</v>
      </c>
      <c r="G12" s="48">
        <v>0.7816091954022989</v>
      </c>
      <c r="H12" s="49">
        <v>131</v>
      </c>
      <c r="I12" s="48">
        <v>0.21510673234811165</v>
      </c>
      <c r="J12" s="46">
        <v>2</v>
      </c>
      <c r="K12" s="50">
        <v>3.2840722495894909E-3</v>
      </c>
      <c r="L12" s="46">
        <f t="shared" si="1"/>
        <v>1384</v>
      </c>
      <c r="M12" s="47">
        <v>1051</v>
      </c>
      <c r="N12" s="48">
        <v>0.75939306358381498</v>
      </c>
      <c r="O12" s="49">
        <v>304</v>
      </c>
      <c r="P12" s="48">
        <v>0.21965317919075145</v>
      </c>
      <c r="Q12" s="46">
        <f t="shared" si="2"/>
        <v>29</v>
      </c>
      <c r="R12" s="51">
        <f t="shared" si="3"/>
        <v>2.0953757225433526E-2</v>
      </c>
      <c r="S12" s="33">
        <v>27</v>
      </c>
      <c r="T12" s="33">
        <v>2</v>
      </c>
    </row>
    <row r="13" spans="1:20" ht="15" customHeight="1" x14ac:dyDescent="0.25">
      <c r="A13">
        <v>11</v>
      </c>
      <c r="B13" s="24">
        <v>34</v>
      </c>
      <c r="C13" s="25" t="s">
        <v>18</v>
      </c>
      <c r="D13" s="26" t="s">
        <v>29</v>
      </c>
      <c r="E13" s="27">
        <f t="shared" si="0"/>
        <v>547</v>
      </c>
      <c r="F13" s="28">
        <v>308</v>
      </c>
      <c r="G13" s="29">
        <v>0.56307129798903111</v>
      </c>
      <c r="H13" s="30">
        <v>232</v>
      </c>
      <c r="I13" s="29">
        <v>0.42413162705667273</v>
      </c>
      <c r="J13" s="27">
        <v>7</v>
      </c>
      <c r="K13" s="31">
        <v>1.2797074954296161E-2</v>
      </c>
      <c r="L13" s="27">
        <f t="shared" si="1"/>
        <v>1403</v>
      </c>
      <c r="M13" s="28">
        <v>788</v>
      </c>
      <c r="N13" s="29">
        <v>0.56165359942979332</v>
      </c>
      <c r="O13" s="30">
        <v>576</v>
      </c>
      <c r="P13" s="29">
        <v>0.41054882394868142</v>
      </c>
      <c r="Q13" s="27">
        <f t="shared" si="2"/>
        <v>39</v>
      </c>
      <c r="R13" s="32">
        <f t="shared" si="3"/>
        <v>2.7797576621525304E-2</v>
      </c>
      <c r="S13" s="33">
        <v>38</v>
      </c>
      <c r="T13" s="33">
        <v>1</v>
      </c>
    </row>
    <row r="14" spans="1:20" ht="15" customHeight="1" x14ac:dyDescent="0.25">
      <c r="A14">
        <v>12</v>
      </c>
      <c r="B14" s="34">
        <v>34</v>
      </c>
      <c r="C14" s="35" t="s">
        <v>18</v>
      </c>
      <c r="D14" s="36" t="s">
        <v>30</v>
      </c>
      <c r="E14" s="37">
        <f t="shared" si="0"/>
        <v>661</v>
      </c>
      <c r="F14" s="38">
        <v>356</v>
      </c>
      <c r="G14" s="39">
        <v>0.53857791225416041</v>
      </c>
      <c r="H14" s="40">
        <v>301</v>
      </c>
      <c r="I14" s="39">
        <v>0.45537065052950076</v>
      </c>
      <c r="J14" s="37">
        <v>4</v>
      </c>
      <c r="K14" s="41">
        <v>6.0514372163388806E-3</v>
      </c>
      <c r="L14" s="37">
        <f t="shared" si="1"/>
        <v>1424</v>
      </c>
      <c r="M14" s="38">
        <v>712</v>
      </c>
      <c r="N14" s="39">
        <v>0.5</v>
      </c>
      <c r="O14" s="40">
        <v>679</v>
      </c>
      <c r="P14" s="39">
        <v>0.4768258426966292</v>
      </c>
      <c r="Q14" s="37">
        <f t="shared" si="2"/>
        <v>33</v>
      </c>
      <c r="R14" s="42">
        <f t="shared" si="3"/>
        <v>2.3174157303370788E-2</v>
      </c>
      <c r="S14" s="33">
        <v>33</v>
      </c>
      <c r="T14" s="33">
        <v>0</v>
      </c>
    </row>
    <row r="15" spans="1:20" ht="15" customHeight="1" x14ac:dyDescent="0.25">
      <c r="A15">
        <v>13</v>
      </c>
      <c r="B15" s="43">
        <v>34</v>
      </c>
      <c r="C15" s="44" t="s">
        <v>18</v>
      </c>
      <c r="D15" s="45" t="s">
        <v>31</v>
      </c>
      <c r="E15" s="46">
        <f t="shared" si="0"/>
        <v>50</v>
      </c>
      <c r="F15" s="47">
        <v>45</v>
      </c>
      <c r="G15" s="48">
        <v>0.9</v>
      </c>
      <c r="H15" s="49">
        <v>5</v>
      </c>
      <c r="I15" s="48">
        <v>0.1</v>
      </c>
      <c r="J15" s="46">
        <v>0</v>
      </c>
      <c r="K15" s="50">
        <v>0</v>
      </c>
      <c r="L15" s="46">
        <f t="shared" si="1"/>
        <v>123</v>
      </c>
      <c r="M15" s="47">
        <v>105</v>
      </c>
      <c r="N15" s="48">
        <v>0.85365853658536583</v>
      </c>
      <c r="O15" s="49">
        <v>18</v>
      </c>
      <c r="P15" s="48">
        <v>0.14634146341463414</v>
      </c>
      <c r="Q15" s="46">
        <f t="shared" si="2"/>
        <v>0</v>
      </c>
      <c r="R15" s="51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43">
        <v>34</v>
      </c>
      <c r="C16" s="44" t="s">
        <v>18</v>
      </c>
      <c r="D16" s="45" t="s">
        <v>32</v>
      </c>
      <c r="E16" s="46">
        <f t="shared" si="0"/>
        <v>67</v>
      </c>
      <c r="F16" s="47">
        <v>60</v>
      </c>
      <c r="G16" s="48">
        <v>0.89552238805970152</v>
      </c>
      <c r="H16" s="49">
        <v>7</v>
      </c>
      <c r="I16" s="48">
        <v>0.1044776119402985</v>
      </c>
      <c r="J16" s="46">
        <v>0</v>
      </c>
      <c r="K16" s="50">
        <v>0</v>
      </c>
      <c r="L16" s="46">
        <f t="shared" si="1"/>
        <v>100</v>
      </c>
      <c r="M16" s="47">
        <v>83</v>
      </c>
      <c r="N16" s="48">
        <v>0.83</v>
      </c>
      <c r="O16" s="49">
        <v>17</v>
      </c>
      <c r="P16" s="48">
        <v>0.17</v>
      </c>
      <c r="Q16" s="46">
        <f t="shared" si="2"/>
        <v>0</v>
      </c>
      <c r="R16" s="51">
        <f t="shared" si="3"/>
        <v>0</v>
      </c>
      <c r="S16" s="33">
        <v>0</v>
      </c>
      <c r="T16" s="33">
        <v>0</v>
      </c>
    </row>
    <row r="17" spans="1:20" ht="15" customHeight="1" x14ac:dyDescent="0.25">
      <c r="A17">
        <v>15</v>
      </c>
      <c r="B17" s="24">
        <v>34</v>
      </c>
      <c r="C17" s="25" t="s">
        <v>18</v>
      </c>
      <c r="D17" s="26" t="s">
        <v>33</v>
      </c>
      <c r="E17" s="27">
        <f t="shared" si="0"/>
        <v>345</v>
      </c>
      <c r="F17" s="28">
        <v>188</v>
      </c>
      <c r="G17" s="29">
        <v>0.54492753623188406</v>
      </c>
      <c r="H17" s="30">
        <v>156</v>
      </c>
      <c r="I17" s="29">
        <v>0.45217391304347826</v>
      </c>
      <c r="J17" s="27">
        <v>1</v>
      </c>
      <c r="K17" s="31">
        <v>2.8985507246376812E-3</v>
      </c>
      <c r="L17" s="27">
        <f t="shared" si="1"/>
        <v>930</v>
      </c>
      <c r="M17" s="28">
        <v>501</v>
      </c>
      <c r="N17" s="29">
        <v>0.53870967741935483</v>
      </c>
      <c r="O17" s="30">
        <v>419</v>
      </c>
      <c r="P17" s="29">
        <v>0.45053763440860217</v>
      </c>
      <c r="Q17" s="27">
        <f t="shared" si="2"/>
        <v>10</v>
      </c>
      <c r="R17" s="32">
        <f t="shared" si="3"/>
        <v>1.0752688172043012E-2</v>
      </c>
      <c r="S17" s="33">
        <v>10</v>
      </c>
      <c r="T17" s="33">
        <v>0</v>
      </c>
    </row>
    <row r="18" spans="1:20" ht="15" customHeight="1" x14ac:dyDescent="0.25">
      <c r="A18">
        <v>16</v>
      </c>
      <c r="B18" s="24">
        <v>34</v>
      </c>
      <c r="C18" s="25" t="s">
        <v>18</v>
      </c>
      <c r="D18" s="26" t="s">
        <v>34</v>
      </c>
      <c r="E18" s="27">
        <f t="shared" si="0"/>
        <v>423</v>
      </c>
      <c r="F18" s="28">
        <v>203</v>
      </c>
      <c r="G18" s="29">
        <v>0.47990543735224589</v>
      </c>
      <c r="H18" s="30">
        <v>218</v>
      </c>
      <c r="I18" s="29">
        <v>0.51536643026004725</v>
      </c>
      <c r="J18" s="27">
        <v>2</v>
      </c>
      <c r="K18" s="31">
        <v>4.7281323877068557E-3</v>
      </c>
      <c r="L18" s="27">
        <f t="shared" si="1"/>
        <v>1166</v>
      </c>
      <c r="M18" s="28">
        <v>559</v>
      </c>
      <c r="N18" s="29">
        <v>0.47941680960548883</v>
      </c>
      <c r="O18" s="30">
        <v>581</v>
      </c>
      <c r="P18" s="29">
        <v>0.49828473413379076</v>
      </c>
      <c r="Q18" s="27">
        <f t="shared" si="2"/>
        <v>26</v>
      </c>
      <c r="R18" s="32">
        <f t="shared" si="3"/>
        <v>2.2298456260720412E-2</v>
      </c>
      <c r="S18" s="33">
        <v>26</v>
      </c>
      <c r="T18" s="33">
        <v>0</v>
      </c>
    </row>
    <row r="19" spans="1:20" ht="15" customHeight="1" x14ac:dyDescent="0.25">
      <c r="A19">
        <v>17</v>
      </c>
      <c r="B19" s="43">
        <v>34</v>
      </c>
      <c r="C19" s="44" t="s">
        <v>18</v>
      </c>
      <c r="D19" s="45" t="s">
        <v>35</v>
      </c>
      <c r="E19" s="46">
        <f t="shared" si="0"/>
        <v>507</v>
      </c>
      <c r="F19" s="47">
        <v>319</v>
      </c>
      <c r="G19" s="48">
        <v>0.6291913214990138</v>
      </c>
      <c r="H19" s="49">
        <v>182</v>
      </c>
      <c r="I19" s="48">
        <v>0.35897435897435898</v>
      </c>
      <c r="J19" s="46">
        <v>6</v>
      </c>
      <c r="K19" s="50">
        <v>1.1834319526627219E-2</v>
      </c>
      <c r="L19" s="46">
        <f t="shared" si="1"/>
        <v>1011</v>
      </c>
      <c r="M19" s="47">
        <v>589</v>
      </c>
      <c r="N19" s="48">
        <v>0.58259149357072204</v>
      </c>
      <c r="O19" s="49">
        <v>397</v>
      </c>
      <c r="P19" s="48">
        <v>0.39268051434223539</v>
      </c>
      <c r="Q19" s="46">
        <f t="shared" si="2"/>
        <v>25</v>
      </c>
      <c r="R19" s="51">
        <f t="shared" si="3"/>
        <v>2.4727992087042534E-2</v>
      </c>
      <c r="S19" s="33">
        <v>23</v>
      </c>
      <c r="T19" s="33">
        <v>2</v>
      </c>
    </row>
    <row r="20" spans="1:20" ht="15" customHeight="1" x14ac:dyDescent="0.25">
      <c r="A20">
        <v>18</v>
      </c>
      <c r="B20" s="24">
        <v>34</v>
      </c>
      <c r="C20" s="25" t="s">
        <v>18</v>
      </c>
      <c r="D20" s="26" t="s">
        <v>36</v>
      </c>
      <c r="E20" s="27">
        <f t="shared" si="0"/>
        <v>624</v>
      </c>
      <c r="F20" s="28">
        <v>391</v>
      </c>
      <c r="G20" s="29">
        <v>0.6266025641025641</v>
      </c>
      <c r="H20" s="30">
        <v>229</v>
      </c>
      <c r="I20" s="29">
        <v>0.36698717948717946</v>
      </c>
      <c r="J20" s="27">
        <v>4</v>
      </c>
      <c r="K20" s="31">
        <v>6.41025641025641E-3</v>
      </c>
      <c r="L20" s="27">
        <f t="shared" si="1"/>
        <v>1212</v>
      </c>
      <c r="M20" s="28">
        <v>708</v>
      </c>
      <c r="N20" s="29">
        <v>0.58415841584158412</v>
      </c>
      <c r="O20" s="30">
        <v>471</v>
      </c>
      <c r="P20" s="29">
        <v>0.38861386138613863</v>
      </c>
      <c r="Q20" s="27">
        <f t="shared" si="2"/>
        <v>33</v>
      </c>
      <c r="R20" s="32">
        <f t="shared" si="3"/>
        <v>2.7227722772277228E-2</v>
      </c>
      <c r="S20" s="33">
        <v>33</v>
      </c>
      <c r="T20" s="33">
        <v>0</v>
      </c>
    </row>
    <row r="21" spans="1:20" ht="15" customHeight="1" x14ac:dyDescent="0.25">
      <c r="A21">
        <v>19</v>
      </c>
      <c r="B21" s="24">
        <v>34</v>
      </c>
      <c r="C21" s="25" t="s">
        <v>18</v>
      </c>
      <c r="D21" s="26" t="s">
        <v>37</v>
      </c>
      <c r="E21" s="27">
        <f t="shared" si="0"/>
        <v>555</v>
      </c>
      <c r="F21" s="28">
        <v>342</v>
      </c>
      <c r="G21" s="29">
        <v>0.61621621621621625</v>
      </c>
      <c r="H21" s="30">
        <v>211</v>
      </c>
      <c r="I21" s="29">
        <v>0.38018018018018018</v>
      </c>
      <c r="J21" s="27">
        <v>2</v>
      </c>
      <c r="K21" s="31">
        <v>3.6036036036036037E-3</v>
      </c>
      <c r="L21" s="27">
        <f t="shared" si="1"/>
        <v>1038</v>
      </c>
      <c r="M21" s="28">
        <v>601</v>
      </c>
      <c r="N21" s="29">
        <v>0.57899807321772645</v>
      </c>
      <c r="O21" s="30">
        <v>416</v>
      </c>
      <c r="P21" s="29">
        <v>0.40077071290944122</v>
      </c>
      <c r="Q21" s="27">
        <f t="shared" si="2"/>
        <v>21</v>
      </c>
      <c r="R21" s="32">
        <f t="shared" si="3"/>
        <v>2.023121387283237E-2</v>
      </c>
      <c r="S21" s="33">
        <v>19</v>
      </c>
      <c r="T21" s="33">
        <v>2</v>
      </c>
    </row>
    <row r="22" spans="1:20" ht="15" customHeight="1" x14ac:dyDescent="0.25">
      <c r="A22">
        <v>20</v>
      </c>
      <c r="B22" s="43">
        <v>34</v>
      </c>
      <c r="C22" s="44" t="s">
        <v>18</v>
      </c>
      <c r="D22" s="45" t="s">
        <v>38</v>
      </c>
      <c r="E22" s="46">
        <f t="shared" si="0"/>
        <v>718</v>
      </c>
      <c r="F22" s="47">
        <v>420</v>
      </c>
      <c r="G22" s="48">
        <v>0.58495821727019504</v>
      </c>
      <c r="H22" s="49">
        <v>293</v>
      </c>
      <c r="I22" s="48">
        <v>0.40807799442896936</v>
      </c>
      <c r="J22" s="46">
        <v>5</v>
      </c>
      <c r="K22" s="50">
        <v>6.9637883008356544E-3</v>
      </c>
      <c r="L22" s="46">
        <f t="shared" si="1"/>
        <v>1280</v>
      </c>
      <c r="M22" s="47">
        <v>693</v>
      </c>
      <c r="N22" s="48">
        <v>0.54140624999999998</v>
      </c>
      <c r="O22" s="49">
        <v>555</v>
      </c>
      <c r="P22" s="48">
        <v>0.43359375</v>
      </c>
      <c r="Q22" s="46">
        <f t="shared" si="2"/>
        <v>32</v>
      </c>
      <c r="R22" s="51">
        <f t="shared" si="3"/>
        <v>2.5000000000000001E-2</v>
      </c>
      <c r="S22" s="33">
        <v>30</v>
      </c>
      <c r="T22" s="33">
        <v>2</v>
      </c>
    </row>
    <row r="23" spans="1:20" ht="15" customHeight="1" x14ac:dyDescent="0.25">
      <c r="A23">
        <v>21</v>
      </c>
      <c r="B23" s="24">
        <v>34</v>
      </c>
      <c r="C23" s="25" t="s">
        <v>18</v>
      </c>
      <c r="D23" s="26" t="s">
        <v>39</v>
      </c>
      <c r="E23" s="27">
        <f t="shared" si="0"/>
        <v>424</v>
      </c>
      <c r="F23" s="28">
        <v>231</v>
      </c>
      <c r="G23" s="29">
        <v>0.54481132075471694</v>
      </c>
      <c r="H23" s="30">
        <v>189</v>
      </c>
      <c r="I23" s="29">
        <v>0.44575471698113206</v>
      </c>
      <c r="J23" s="27">
        <v>4</v>
      </c>
      <c r="K23" s="31">
        <v>9.433962264150943E-3</v>
      </c>
      <c r="L23" s="27">
        <f t="shared" si="1"/>
        <v>965</v>
      </c>
      <c r="M23" s="28">
        <v>457</v>
      </c>
      <c r="N23" s="29">
        <v>0.47357512953367875</v>
      </c>
      <c r="O23" s="30">
        <v>473</v>
      </c>
      <c r="P23" s="29">
        <v>0.49015544041450776</v>
      </c>
      <c r="Q23" s="27">
        <f t="shared" si="2"/>
        <v>35</v>
      </c>
      <c r="R23" s="32">
        <f t="shared" si="3"/>
        <v>3.6269430051813469E-2</v>
      </c>
      <c r="S23" s="33">
        <v>32</v>
      </c>
      <c r="T23" s="33">
        <v>3</v>
      </c>
    </row>
    <row r="24" spans="1:20" ht="15" customHeight="1" x14ac:dyDescent="0.25">
      <c r="A24">
        <v>22</v>
      </c>
      <c r="B24" s="43">
        <v>34</v>
      </c>
      <c r="C24" s="44" t="s">
        <v>18</v>
      </c>
      <c r="D24" s="45" t="s">
        <v>40</v>
      </c>
      <c r="E24" s="46">
        <f t="shared" si="0"/>
        <v>66</v>
      </c>
      <c r="F24" s="47">
        <v>58</v>
      </c>
      <c r="G24" s="48">
        <v>0.87878787878787878</v>
      </c>
      <c r="H24" s="49">
        <v>8</v>
      </c>
      <c r="I24" s="48">
        <v>0.12121212121212122</v>
      </c>
      <c r="J24" s="46">
        <v>0</v>
      </c>
      <c r="K24" s="50">
        <v>0</v>
      </c>
      <c r="L24" s="46">
        <f t="shared" si="1"/>
        <v>106</v>
      </c>
      <c r="M24" s="47">
        <v>87</v>
      </c>
      <c r="N24" s="48">
        <v>0.82075471698113212</v>
      </c>
      <c r="O24" s="49">
        <v>18</v>
      </c>
      <c r="P24" s="48">
        <v>0.16981132075471697</v>
      </c>
      <c r="Q24" s="46">
        <f t="shared" si="2"/>
        <v>1</v>
      </c>
      <c r="R24" s="51">
        <f t="shared" si="3"/>
        <v>9.433962264150943E-3</v>
      </c>
      <c r="S24" s="33">
        <v>1</v>
      </c>
      <c r="T24" s="33">
        <v>0</v>
      </c>
    </row>
    <row r="25" spans="1:20" ht="15" customHeight="1" x14ac:dyDescent="0.25">
      <c r="A25">
        <v>23</v>
      </c>
      <c r="B25" s="24">
        <v>34</v>
      </c>
      <c r="C25" s="25" t="s">
        <v>18</v>
      </c>
      <c r="D25" s="26" t="s">
        <v>41</v>
      </c>
      <c r="E25" s="27">
        <f t="shared" si="0"/>
        <v>305</v>
      </c>
      <c r="F25" s="28">
        <v>143</v>
      </c>
      <c r="G25" s="29">
        <v>0.46885245901639344</v>
      </c>
      <c r="H25" s="30">
        <v>161</v>
      </c>
      <c r="I25" s="29">
        <v>0.52786885245901638</v>
      </c>
      <c r="J25" s="27">
        <v>1</v>
      </c>
      <c r="K25" s="31">
        <v>3.2786885245901639E-3</v>
      </c>
      <c r="L25" s="27">
        <f t="shared" si="1"/>
        <v>707</v>
      </c>
      <c r="M25" s="28">
        <v>319</v>
      </c>
      <c r="N25" s="29">
        <v>0.45120226308345118</v>
      </c>
      <c r="O25" s="30">
        <v>366</v>
      </c>
      <c r="P25" s="29">
        <v>0.51768033946251768</v>
      </c>
      <c r="Q25" s="27">
        <f t="shared" si="2"/>
        <v>22</v>
      </c>
      <c r="R25" s="32">
        <f t="shared" si="3"/>
        <v>3.1117397454031116E-2</v>
      </c>
      <c r="S25" s="33">
        <v>19</v>
      </c>
      <c r="T25" s="33">
        <v>3</v>
      </c>
    </row>
    <row r="26" spans="1:20" ht="15" customHeight="1" x14ac:dyDescent="0.25">
      <c r="A26">
        <v>24</v>
      </c>
      <c r="B26" s="43">
        <v>34</v>
      </c>
      <c r="C26" s="44" t="s">
        <v>18</v>
      </c>
      <c r="D26" s="45" t="s">
        <v>42</v>
      </c>
      <c r="E26" s="46">
        <f t="shared" si="0"/>
        <v>38</v>
      </c>
      <c r="F26" s="47">
        <v>19</v>
      </c>
      <c r="G26" s="48">
        <v>0.5</v>
      </c>
      <c r="H26" s="49">
        <v>19</v>
      </c>
      <c r="I26" s="48">
        <v>0.5</v>
      </c>
      <c r="J26" s="46">
        <v>0</v>
      </c>
      <c r="K26" s="50">
        <v>0</v>
      </c>
      <c r="L26" s="46">
        <f t="shared" si="1"/>
        <v>99</v>
      </c>
      <c r="M26" s="47">
        <v>50</v>
      </c>
      <c r="N26" s="48">
        <v>0.50505050505050508</v>
      </c>
      <c r="O26" s="49">
        <v>48</v>
      </c>
      <c r="P26" s="48">
        <v>0.48484848484848486</v>
      </c>
      <c r="Q26" s="46">
        <f t="shared" si="2"/>
        <v>1</v>
      </c>
      <c r="R26" s="51">
        <f t="shared" si="3"/>
        <v>1.0101010101010102E-2</v>
      </c>
      <c r="S26" s="33">
        <v>1</v>
      </c>
      <c r="T26" s="33">
        <v>0</v>
      </c>
    </row>
    <row r="27" spans="1:20" ht="15" customHeight="1" x14ac:dyDescent="0.25">
      <c r="A27">
        <v>25</v>
      </c>
      <c r="B27" s="43">
        <v>34</v>
      </c>
      <c r="C27" s="44" t="s">
        <v>18</v>
      </c>
      <c r="D27" s="45" t="s">
        <v>43</v>
      </c>
      <c r="E27" s="46">
        <f t="shared" si="0"/>
        <v>501</v>
      </c>
      <c r="F27" s="47">
        <v>271</v>
      </c>
      <c r="G27" s="48">
        <v>0.54091816367265466</v>
      </c>
      <c r="H27" s="49">
        <v>229</v>
      </c>
      <c r="I27" s="48">
        <v>0.45708582834331335</v>
      </c>
      <c r="J27" s="46">
        <v>1</v>
      </c>
      <c r="K27" s="50">
        <v>1.996007984031936E-3</v>
      </c>
      <c r="L27" s="46">
        <f t="shared" si="1"/>
        <v>944</v>
      </c>
      <c r="M27" s="47">
        <v>474</v>
      </c>
      <c r="N27" s="48">
        <v>0.5021186440677966</v>
      </c>
      <c r="O27" s="49">
        <v>447</v>
      </c>
      <c r="P27" s="48">
        <v>0.47351694915254239</v>
      </c>
      <c r="Q27" s="46">
        <f t="shared" si="2"/>
        <v>23</v>
      </c>
      <c r="R27" s="51">
        <f t="shared" si="3"/>
        <v>2.4364406779661018E-2</v>
      </c>
      <c r="S27" s="33">
        <v>23</v>
      </c>
      <c r="T27" s="33">
        <v>0</v>
      </c>
    </row>
    <row r="28" spans="1:20" ht="15" customHeight="1" x14ac:dyDescent="0.25">
      <c r="A28">
        <v>26</v>
      </c>
      <c r="B28" s="24">
        <v>34</v>
      </c>
      <c r="C28" s="25" t="s">
        <v>18</v>
      </c>
      <c r="D28" s="26" t="s">
        <v>44</v>
      </c>
      <c r="E28" s="27">
        <f t="shared" si="0"/>
        <v>1024</v>
      </c>
      <c r="F28" s="28">
        <v>615</v>
      </c>
      <c r="G28" s="29">
        <v>0.6005859375</v>
      </c>
      <c r="H28" s="30">
        <v>405</v>
      </c>
      <c r="I28" s="29">
        <v>0.3955078125</v>
      </c>
      <c r="J28" s="27">
        <v>4</v>
      </c>
      <c r="K28" s="31">
        <v>3.90625E-3</v>
      </c>
      <c r="L28" s="27">
        <f t="shared" si="1"/>
        <v>1993</v>
      </c>
      <c r="M28" s="28">
        <v>1124</v>
      </c>
      <c r="N28" s="29">
        <v>0.56397390868038133</v>
      </c>
      <c r="O28" s="30">
        <v>814</v>
      </c>
      <c r="P28" s="29">
        <v>0.40842950326141497</v>
      </c>
      <c r="Q28" s="27">
        <f t="shared" si="2"/>
        <v>55</v>
      </c>
      <c r="R28" s="32">
        <f t="shared" si="3"/>
        <v>2.7596588058203714E-2</v>
      </c>
      <c r="S28" s="33">
        <v>54</v>
      </c>
      <c r="T28" s="33">
        <v>1</v>
      </c>
    </row>
    <row r="29" spans="1:20" ht="15" customHeight="1" x14ac:dyDescent="0.25">
      <c r="A29">
        <v>27</v>
      </c>
      <c r="B29" s="43">
        <v>34</v>
      </c>
      <c r="C29" s="44" t="s">
        <v>18</v>
      </c>
      <c r="D29" s="45" t="s">
        <v>45</v>
      </c>
      <c r="E29" s="46">
        <f t="shared" si="0"/>
        <v>561</v>
      </c>
      <c r="F29" s="47">
        <v>298</v>
      </c>
      <c r="G29" s="48">
        <v>0.5311942959001783</v>
      </c>
      <c r="H29" s="49">
        <v>256</v>
      </c>
      <c r="I29" s="48">
        <v>0.45632798573975042</v>
      </c>
      <c r="J29" s="46">
        <v>7</v>
      </c>
      <c r="K29" s="50">
        <v>1.2477718360071301E-2</v>
      </c>
      <c r="L29" s="46">
        <f t="shared" si="1"/>
        <v>1179</v>
      </c>
      <c r="M29" s="47">
        <v>594</v>
      </c>
      <c r="N29" s="48">
        <v>0.50381679389312972</v>
      </c>
      <c r="O29" s="49">
        <v>542</v>
      </c>
      <c r="P29" s="48">
        <v>0.45971162001696353</v>
      </c>
      <c r="Q29" s="46">
        <f t="shared" si="2"/>
        <v>43</v>
      </c>
      <c r="R29" s="51">
        <f t="shared" si="3"/>
        <v>3.64715860899067E-2</v>
      </c>
      <c r="S29" s="33">
        <v>42</v>
      </c>
      <c r="T29" s="33">
        <v>1</v>
      </c>
    </row>
    <row r="30" spans="1:20" ht="15" customHeight="1" x14ac:dyDescent="0.25">
      <c r="A30">
        <v>28</v>
      </c>
      <c r="B30" s="43">
        <v>34</v>
      </c>
      <c r="C30" s="44" t="s">
        <v>18</v>
      </c>
      <c r="D30" s="45" t="s">
        <v>46</v>
      </c>
      <c r="E30" s="46">
        <f t="shared" si="0"/>
        <v>380</v>
      </c>
      <c r="F30" s="47">
        <v>172</v>
      </c>
      <c r="G30" s="48">
        <v>0.45263157894736844</v>
      </c>
      <c r="H30" s="49">
        <v>204</v>
      </c>
      <c r="I30" s="48">
        <v>0.5368421052631579</v>
      </c>
      <c r="J30" s="46">
        <v>4</v>
      </c>
      <c r="K30" s="50">
        <v>1.0526315789473684E-2</v>
      </c>
      <c r="L30" s="46">
        <f t="shared" si="1"/>
        <v>815</v>
      </c>
      <c r="M30" s="47">
        <v>351</v>
      </c>
      <c r="N30" s="48">
        <v>0.43067484662576688</v>
      </c>
      <c r="O30" s="49">
        <v>432</v>
      </c>
      <c r="P30" s="48">
        <v>0.53006134969325158</v>
      </c>
      <c r="Q30" s="46">
        <f t="shared" si="2"/>
        <v>32</v>
      </c>
      <c r="R30" s="51">
        <f t="shared" si="3"/>
        <v>3.9263803680981597E-2</v>
      </c>
      <c r="S30" s="33">
        <v>31</v>
      </c>
      <c r="T30" s="33">
        <v>1</v>
      </c>
    </row>
    <row r="31" spans="1:20" ht="15" customHeight="1" x14ac:dyDescent="0.25">
      <c r="A31">
        <v>29</v>
      </c>
      <c r="B31" s="24">
        <v>34</v>
      </c>
      <c r="C31" s="25" t="s">
        <v>18</v>
      </c>
      <c r="D31" s="26" t="s">
        <v>47</v>
      </c>
      <c r="E31" s="27">
        <f t="shared" si="0"/>
        <v>402</v>
      </c>
      <c r="F31" s="28">
        <v>286</v>
      </c>
      <c r="G31" s="29">
        <v>0.71144278606965172</v>
      </c>
      <c r="H31" s="30">
        <v>112</v>
      </c>
      <c r="I31" s="29">
        <v>0.27860696517412936</v>
      </c>
      <c r="J31" s="27">
        <v>4</v>
      </c>
      <c r="K31" s="31">
        <v>9.9502487562189053E-3</v>
      </c>
      <c r="L31" s="27">
        <f t="shared" si="1"/>
        <v>855</v>
      </c>
      <c r="M31" s="28">
        <v>541</v>
      </c>
      <c r="N31" s="29">
        <v>0.63274853801169595</v>
      </c>
      <c r="O31" s="30">
        <v>284</v>
      </c>
      <c r="P31" s="29">
        <v>0.33216374269005849</v>
      </c>
      <c r="Q31" s="27">
        <f t="shared" si="2"/>
        <v>30</v>
      </c>
      <c r="R31" s="32">
        <f t="shared" si="3"/>
        <v>3.5087719298245612E-2</v>
      </c>
      <c r="S31" s="33">
        <v>29</v>
      </c>
      <c r="T31" s="33">
        <v>1</v>
      </c>
    </row>
    <row r="32" spans="1:20" ht="15" customHeight="1" x14ac:dyDescent="0.25">
      <c r="A32">
        <v>30</v>
      </c>
      <c r="B32" s="43">
        <v>34</v>
      </c>
      <c r="C32" s="44" t="s">
        <v>18</v>
      </c>
      <c r="D32" s="45" t="s">
        <v>48</v>
      </c>
      <c r="E32" s="46">
        <f t="shared" si="0"/>
        <v>0</v>
      </c>
      <c r="F32" s="47">
        <v>0</v>
      </c>
      <c r="G32" s="48">
        <v>0</v>
      </c>
      <c r="H32" s="49">
        <v>0</v>
      </c>
      <c r="I32" s="48">
        <v>0</v>
      </c>
      <c r="J32" s="46">
        <v>0</v>
      </c>
      <c r="K32" s="50">
        <v>0</v>
      </c>
      <c r="L32" s="46">
        <f t="shared" si="1"/>
        <v>0</v>
      </c>
      <c r="M32" s="47">
        <v>0</v>
      </c>
      <c r="N32" s="48">
        <v>0</v>
      </c>
      <c r="O32" s="49">
        <v>0</v>
      </c>
      <c r="P32" s="48">
        <v>0</v>
      </c>
      <c r="Q32" s="46">
        <f t="shared" si="2"/>
        <v>0</v>
      </c>
      <c r="R32" s="51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43">
        <v>34</v>
      </c>
      <c r="C33" s="44" t="s">
        <v>18</v>
      </c>
      <c r="D33" s="45" t="s">
        <v>49</v>
      </c>
      <c r="E33" s="46">
        <f t="shared" si="0"/>
        <v>427</v>
      </c>
      <c r="F33" s="47">
        <v>197</v>
      </c>
      <c r="G33" s="48">
        <v>0.46135831381733022</v>
      </c>
      <c r="H33" s="49">
        <v>225</v>
      </c>
      <c r="I33" s="48">
        <v>0.52693208430913352</v>
      </c>
      <c r="J33" s="46">
        <v>5</v>
      </c>
      <c r="K33" s="50">
        <v>1.1709601873536301E-2</v>
      </c>
      <c r="L33" s="46">
        <f t="shared" si="1"/>
        <v>922</v>
      </c>
      <c r="M33" s="47">
        <v>426</v>
      </c>
      <c r="N33" s="48">
        <v>0.46203904555314534</v>
      </c>
      <c r="O33" s="49">
        <v>466</v>
      </c>
      <c r="P33" s="48">
        <v>0.50542299349240782</v>
      </c>
      <c r="Q33" s="46">
        <f t="shared" si="2"/>
        <v>30</v>
      </c>
      <c r="R33" s="51">
        <f t="shared" si="3"/>
        <v>3.2537960954446853E-2</v>
      </c>
      <c r="S33" s="33">
        <v>30</v>
      </c>
      <c r="T33" s="33">
        <v>0</v>
      </c>
    </row>
    <row r="34" spans="1:20" ht="15" customHeight="1" x14ac:dyDescent="0.25">
      <c r="A34">
        <v>32</v>
      </c>
      <c r="B34" s="43">
        <v>34</v>
      </c>
      <c r="C34" s="44" t="s">
        <v>18</v>
      </c>
      <c r="D34" s="45" t="s">
        <v>50</v>
      </c>
      <c r="E34" s="46">
        <f t="shared" si="0"/>
        <v>387</v>
      </c>
      <c r="F34" s="47">
        <v>208</v>
      </c>
      <c r="G34" s="48">
        <v>0.53746770025839796</v>
      </c>
      <c r="H34" s="49">
        <v>179</v>
      </c>
      <c r="I34" s="48">
        <v>0.46253229974160209</v>
      </c>
      <c r="J34" s="46">
        <v>0</v>
      </c>
      <c r="K34" s="50">
        <v>0</v>
      </c>
      <c r="L34" s="46">
        <f t="shared" si="1"/>
        <v>844</v>
      </c>
      <c r="M34" s="47">
        <v>434</v>
      </c>
      <c r="N34" s="48">
        <v>0.51421800947867302</v>
      </c>
      <c r="O34" s="49">
        <v>395</v>
      </c>
      <c r="P34" s="48">
        <v>0.46800947867298576</v>
      </c>
      <c r="Q34" s="46">
        <f t="shared" si="2"/>
        <v>15</v>
      </c>
      <c r="R34" s="51">
        <f t="shared" si="3"/>
        <v>1.7772511848341232E-2</v>
      </c>
      <c r="S34" s="33">
        <v>15</v>
      </c>
      <c r="T34" s="33">
        <v>0</v>
      </c>
    </row>
    <row r="35" spans="1:20" s="52" customFormat="1" ht="15" customHeight="1" x14ac:dyDescent="0.25">
      <c r="A35" s="52">
        <v>33</v>
      </c>
      <c r="B35" s="53"/>
      <c r="C35" s="54" t="s">
        <v>18</v>
      </c>
      <c r="D35" s="55" t="s">
        <v>7</v>
      </c>
      <c r="E35" s="56">
        <v>12432</v>
      </c>
      <c r="F35" s="57">
        <v>7407</v>
      </c>
      <c r="G35" s="58">
        <v>0.59580115830115832</v>
      </c>
      <c r="H35" s="59">
        <v>4945</v>
      </c>
      <c r="I35" s="58">
        <v>0.39776383526383524</v>
      </c>
      <c r="J35" s="56">
        <v>80</v>
      </c>
      <c r="K35" s="60">
        <v>6.4350064350064346E-3</v>
      </c>
      <c r="L35" s="56">
        <v>27772</v>
      </c>
      <c r="M35" s="57">
        <v>15744</v>
      </c>
      <c r="N35" s="58">
        <v>0.56690191559844449</v>
      </c>
      <c r="O35" s="59">
        <v>11340</v>
      </c>
      <c r="P35" s="58">
        <v>0.40832493158576982</v>
      </c>
      <c r="Q35" s="56">
        <v>688</v>
      </c>
      <c r="R35" s="61">
        <v>2.4773152815785682E-2</v>
      </c>
      <c r="S35" s="62">
        <v>667</v>
      </c>
      <c r="T35" s="62">
        <v>21</v>
      </c>
    </row>
    <row r="36" spans="1:20" s="52" customFormat="1" ht="15" customHeight="1" x14ac:dyDescent="0.25">
      <c r="A36" s="52">
        <v>34</v>
      </c>
      <c r="B36" s="53"/>
      <c r="C36" s="54" t="s">
        <v>4</v>
      </c>
      <c r="D36" s="55" t="s">
        <v>7</v>
      </c>
      <c r="E36" s="56">
        <v>12432</v>
      </c>
      <c r="F36" s="57">
        <v>7407</v>
      </c>
      <c r="G36" s="58">
        <v>0.59580115830115832</v>
      </c>
      <c r="H36" s="59">
        <v>4945</v>
      </c>
      <c r="I36" s="58">
        <v>0.39776383526383524</v>
      </c>
      <c r="J36" s="56">
        <v>80</v>
      </c>
      <c r="K36" s="60">
        <v>6.4350064350064346E-3</v>
      </c>
      <c r="L36" s="56">
        <v>27772</v>
      </c>
      <c r="M36" s="57">
        <v>15744</v>
      </c>
      <c r="N36" s="58">
        <v>0.56690191559844449</v>
      </c>
      <c r="O36" s="59">
        <v>11340</v>
      </c>
      <c r="P36" s="58">
        <v>0.40832493158576982</v>
      </c>
      <c r="Q36" s="56">
        <v>688</v>
      </c>
      <c r="R36" s="61">
        <v>2.4773152815785682E-2</v>
      </c>
      <c r="S36" s="62">
        <v>667</v>
      </c>
      <c r="T36" s="62">
        <v>21</v>
      </c>
    </row>
    <row r="40" spans="1:20" x14ac:dyDescent="0.25">
      <c r="B40" s="65" t="s">
        <v>51</v>
      </c>
    </row>
    <row r="41" spans="1:20" x14ac:dyDescent="0.25">
      <c r="B41" s="65" t="s">
        <v>52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34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2011-07-28T01:40:02Z</dcterms:created>
  <dcterms:modified xsi:type="dcterms:W3CDTF">2011-07-28T01:40:03Z</dcterms:modified>
</cp:coreProperties>
</file>