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4" i="1" l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<sst xmlns="http://schemas.openxmlformats.org/spreadsheetml/2006/main" count="73" uniqueCount="43">
  <si>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</si>
  <si>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</si>
  <si>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</si>
  <si>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</si>
  <si>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</si>
  <si>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</si>
  <si>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</si>
  <si>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</si>
  <si>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</si>
  <si>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</si>
  <si>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</si>
  <si>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</si>
  <si>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</si>
  <si>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</si>
  <si>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</si>
  <si>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</si>
  <si>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</si>
  <si>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</si>
  <si>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Wake</t>
  </si>
  <si>
    <t>09-02</t>
  </si>
  <si>
    <t>10-03</t>
  </si>
  <si>
    <t>10-04</t>
  </si>
  <si>
    <t>13-01</t>
  </si>
  <si>
    <t>15-01</t>
  </si>
  <si>
    <t>15-02</t>
  </si>
  <si>
    <t>15-04</t>
  </si>
  <si>
    <t>16-01</t>
  </si>
  <si>
    <t>16-03</t>
  </si>
  <si>
    <t>16-04</t>
  </si>
  <si>
    <t>16-05</t>
  </si>
  <si>
    <t>16-06</t>
  </si>
  <si>
    <t>16-07</t>
  </si>
  <si>
    <t>16-08</t>
  </si>
  <si>
    <t>16-09</t>
  </si>
  <si>
    <t>17-03</t>
  </si>
  <si>
    <t>17-04</t>
  </si>
  <si>
    <t>17-05</t>
  </si>
  <si>
    <t>17-06</t>
  </si>
  <si>
    <t>17-08</t>
  </si>
  <si>
    <t>17-11</t>
  </si>
  <si>
    <t>19-17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</si>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</sst>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7109375" style="63" customWidth="1"/>
    <col min="4" max="4" width="16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39</v>
      </c>
      <c r="C3" s="25" t="s">
        <v>18</v>
      </c>
      <c r="D3" s="26" t="s">
        <v>19</v>
      </c>
      <c r="E3" s="27">
        <f t="shared" ref="E3:E24" si="0">F3+H3+J3</f>
        <v>856</v>
      </c>
      <c r="F3" s="28">
        <v>554</v>
      </c>
      <c r="G3" s="29">
        <v>0.64719626168224298</v>
      </c>
      <c r="H3" s="30">
        <v>299</v>
      </c>
      <c r="I3" s="29">
        <v>0.34929906542056077</v>
      </c>
      <c r="J3" s="27">
        <v>3</v>
      </c>
      <c r="K3" s="31">
        <v>3.5046728971962616E-3</v>
      </c>
      <c r="L3" s="27">
        <f t="shared" ref="L3:L24" si="1">M3+O3+Q3</f>
        <v>1411</v>
      </c>
      <c r="M3" s="28">
        <v>783</v>
      </c>
      <c r="N3" s="29">
        <v>0.55492558469170805</v>
      </c>
      <c r="O3" s="30">
        <v>599</v>
      </c>
      <c r="P3" s="29">
        <v>0.42452161587526577</v>
      </c>
      <c r="Q3" s="27">
        <f t="shared" ref="Q3:Q24" si="2">S3+T3</f>
        <v>29</v>
      </c>
      <c r="R3" s="32">
        <f t="shared" ref="R3:R24" si="3">IF(L3=0,0,Q3/L3)</f>
        <v>2.0552799433026223E-2</v>
      </c>
      <c r="S3" s="33">
        <v>28</v>
      </c>
      <c r="T3" s="33">
        <v>1</v>
      </c>
    </row>
    <row r="4" spans="1:20" ht="15" customHeight="1" x14ac:dyDescent="0.25">
      <c r="A4">
        <v>2</v>
      </c>
      <c r="B4" s="34">
        <v>39</v>
      </c>
      <c r="C4" s="35" t="s">
        <v>18</v>
      </c>
      <c r="D4" s="36" t="s">
        <v>20</v>
      </c>
      <c r="E4" s="37">
        <f t="shared" si="0"/>
        <v>626</v>
      </c>
      <c r="F4" s="38">
        <v>324</v>
      </c>
      <c r="G4" s="39">
        <v>0.51757188498402551</v>
      </c>
      <c r="H4" s="40">
        <v>301</v>
      </c>
      <c r="I4" s="39">
        <v>0.48083067092651754</v>
      </c>
      <c r="J4" s="37">
        <v>1</v>
      </c>
      <c r="K4" s="41">
        <v>1.5974440894568689E-3</v>
      </c>
      <c r="L4" s="37">
        <f t="shared" si="1"/>
        <v>1225</v>
      </c>
      <c r="M4" s="38">
        <v>588</v>
      </c>
      <c r="N4" s="39">
        <v>0.48</v>
      </c>
      <c r="O4" s="40">
        <v>607</v>
      </c>
      <c r="P4" s="39">
        <v>0.49551020408163265</v>
      </c>
      <c r="Q4" s="37">
        <f t="shared" si="2"/>
        <v>30</v>
      </c>
      <c r="R4" s="42">
        <f t="shared" si="3"/>
        <v>2.4489795918367346E-2</v>
      </c>
      <c r="S4" s="33">
        <v>29</v>
      </c>
      <c r="T4" s="33">
        <v>1</v>
      </c>
    </row>
    <row r="5" spans="1:20" ht="15" customHeight="1" x14ac:dyDescent="0.25">
      <c r="A5">
        <v>3</v>
      </c>
      <c r="B5" s="34">
        <v>39</v>
      </c>
      <c r="C5" s="35" t="s">
        <v>18</v>
      </c>
      <c r="D5" s="36" t="s">
        <v>21</v>
      </c>
      <c r="E5" s="37">
        <f t="shared" si="0"/>
        <v>1536</v>
      </c>
      <c r="F5" s="38">
        <v>902</v>
      </c>
      <c r="G5" s="39">
        <v>0.58723958333333337</v>
      </c>
      <c r="H5" s="40">
        <v>632</v>
      </c>
      <c r="I5" s="39">
        <v>0.41145833333333331</v>
      </c>
      <c r="J5" s="37">
        <v>2</v>
      </c>
      <c r="K5" s="41">
        <v>1.3020833333333333E-3</v>
      </c>
      <c r="L5" s="37">
        <f t="shared" si="1"/>
        <v>2712</v>
      </c>
      <c r="M5" s="38">
        <v>1409</v>
      </c>
      <c r="N5" s="39">
        <v>0.51954277286135697</v>
      </c>
      <c r="O5" s="40">
        <v>1243</v>
      </c>
      <c r="P5" s="39">
        <v>0.45833333333333331</v>
      </c>
      <c r="Q5" s="37">
        <f t="shared" si="2"/>
        <v>60</v>
      </c>
      <c r="R5" s="42">
        <f t="shared" si="3"/>
        <v>2.2123893805309734E-2</v>
      </c>
      <c r="S5" s="33">
        <v>58</v>
      </c>
      <c r="T5" s="33">
        <v>2</v>
      </c>
    </row>
    <row r="6" spans="1:20" ht="15" customHeight="1" x14ac:dyDescent="0.25">
      <c r="A6">
        <v>4</v>
      </c>
      <c r="B6" s="43">
        <v>39</v>
      </c>
      <c r="C6" s="44" t="s">
        <v>18</v>
      </c>
      <c r="D6" s="45" t="s">
        <v>22</v>
      </c>
      <c r="E6" s="46">
        <f t="shared" si="0"/>
        <v>200</v>
      </c>
      <c r="F6" s="47">
        <v>172</v>
      </c>
      <c r="G6" s="48">
        <v>0.86</v>
      </c>
      <c r="H6" s="49">
        <v>28</v>
      </c>
      <c r="I6" s="48">
        <v>0.14000000000000001</v>
      </c>
      <c r="J6" s="46">
        <v>0</v>
      </c>
      <c r="K6" s="50">
        <v>0</v>
      </c>
      <c r="L6" s="46">
        <f t="shared" si="1"/>
        <v>323</v>
      </c>
      <c r="M6" s="47">
        <v>248</v>
      </c>
      <c r="N6" s="48">
        <v>0.7678018575851393</v>
      </c>
      <c r="O6" s="49">
        <v>75</v>
      </c>
      <c r="P6" s="48">
        <v>0.23219814241486067</v>
      </c>
      <c r="Q6" s="46">
        <f t="shared" si="2"/>
        <v>0</v>
      </c>
      <c r="R6" s="51">
        <f t="shared" si="3"/>
        <v>0</v>
      </c>
      <c r="S6" s="33">
        <v>0</v>
      </c>
      <c r="T6" s="33">
        <v>0</v>
      </c>
    </row>
    <row r="7" spans="1:20" ht="15" customHeight="1" x14ac:dyDescent="0.25">
      <c r="A7">
        <v>5</v>
      </c>
      <c r="B7" s="43">
        <v>39</v>
      </c>
      <c r="C7" s="44" t="s">
        <v>18</v>
      </c>
      <c r="D7" s="45" t="s">
        <v>23</v>
      </c>
      <c r="E7" s="46">
        <f t="shared" si="0"/>
        <v>180</v>
      </c>
      <c r="F7" s="47">
        <v>59</v>
      </c>
      <c r="G7" s="48">
        <v>0.32777777777777778</v>
      </c>
      <c r="H7" s="49">
        <v>121</v>
      </c>
      <c r="I7" s="48">
        <v>0.67222222222222228</v>
      </c>
      <c r="J7" s="46">
        <v>0</v>
      </c>
      <c r="K7" s="50">
        <v>0</v>
      </c>
      <c r="L7" s="46">
        <f t="shared" si="1"/>
        <v>398</v>
      </c>
      <c r="M7" s="47">
        <v>136</v>
      </c>
      <c r="N7" s="48">
        <v>0.34170854271356782</v>
      </c>
      <c r="O7" s="49">
        <v>256</v>
      </c>
      <c r="P7" s="48">
        <v>0.64321608040201006</v>
      </c>
      <c r="Q7" s="46">
        <f t="shared" si="2"/>
        <v>6</v>
      </c>
      <c r="R7" s="51">
        <f t="shared" si="3"/>
        <v>1.507537688442211E-2</v>
      </c>
      <c r="S7" s="33">
        <v>6</v>
      </c>
      <c r="T7" s="33">
        <v>0</v>
      </c>
    </row>
    <row r="8" spans="1:20" ht="15" customHeight="1" x14ac:dyDescent="0.25">
      <c r="A8">
        <v>6</v>
      </c>
      <c r="B8" s="43">
        <v>39</v>
      </c>
      <c r="C8" s="44" t="s">
        <v>18</v>
      </c>
      <c r="D8" s="45" t="s">
        <v>24</v>
      </c>
      <c r="E8" s="46">
        <f t="shared" si="0"/>
        <v>400</v>
      </c>
      <c r="F8" s="47">
        <v>157</v>
      </c>
      <c r="G8" s="48">
        <v>0.39250000000000002</v>
      </c>
      <c r="H8" s="49">
        <v>243</v>
      </c>
      <c r="I8" s="48">
        <v>0.60750000000000004</v>
      </c>
      <c r="J8" s="46">
        <v>0</v>
      </c>
      <c r="K8" s="50">
        <v>0</v>
      </c>
      <c r="L8" s="46">
        <f t="shared" si="1"/>
        <v>875</v>
      </c>
      <c r="M8" s="47">
        <v>331</v>
      </c>
      <c r="N8" s="48">
        <v>0.37828571428571428</v>
      </c>
      <c r="O8" s="49">
        <v>539</v>
      </c>
      <c r="P8" s="48">
        <v>0.61599999999999999</v>
      </c>
      <c r="Q8" s="46">
        <f t="shared" si="2"/>
        <v>5</v>
      </c>
      <c r="R8" s="51">
        <f t="shared" si="3"/>
        <v>5.7142857142857143E-3</v>
      </c>
      <c r="S8" s="33">
        <v>5</v>
      </c>
      <c r="T8" s="33">
        <v>0</v>
      </c>
    </row>
    <row r="9" spans="1:20" ht="15" customHeight="1" x14ac:dyDescent="0.25">
      <c r="A9">
        <v>7</v>
      </c>
      <c r="B9" s="34">
        <v>39</v>
      </c>
      <c r="C9" s="35" t="s">
        <v>18</v>
      </c>
      <c r="D9" s="36" t="s">
        <v>25</v>
      </c>
      <c r="E9" s="37">
        <f t="shared" si="0"/>
        <v>520</v>
      </c>
      <c r="F9" s="38">
        <v>180</v>
      </c>
      <c r="G9" s="39">
        <v>0.34615384615384615</v>
      </c>
      <c r="H9" s="40">
        <v>339</v>
      </c>
      <c r="I9" s="39">
        <v>0.65192307692307694</v>
      </c>
      <c r="J9" s="37">
        <v>1</v>
      </c>
      <c r="K9" s="41">
        <v>1.9230769230769232E-3</v>
      </c>
      <c r="L9" s="37">
        <f t="shared" si="1"/>
        <v>1197</v>
      </c>
      <c r="M9" s="38">
        <v>425</v>
      </c>
      <c r="N9" s="39">
        <v>0.35505430242272346</v>
      </c>
      <c r="O9" s="40">
        <v>753</v>
      </c>
      <c r="P9" s="39">
        <v>0.62907268170426067</v>
      </c>
      <c r="Q9" s="37">
        <f t="shared" si="2"/>
        <v>19</v>
      </c>
      <c r="R9" s="42">
        <f t="shared" si="3"/>
        <v>1.5873015873015872E-2</v>
      </c>
      <c r="S9" s="33">
        <v>19</v>
      </c>
      <c r="T9" s="33">
        <v>0</v>
      </c>
    </row>
    <row r="10" spans="1:20" ht="15" customHeight="1" x14ac:dyDescent="0.25">
      <c r="A10">
        <v>8</v>
      </c>
      <c r="B10" s="43">
        <v>39</v>
      </c>
      <c r="C10" s="44" t="s">
        <v>18</v>
      </c>
      <c r="D10" s="45" t="s">
        <v>26</v>
      </c>
      <c r="E10" s="46">
        <f t="shared" si="0"/>
        <v>532</v>
      </c>
      <c r="F10" s="47">
        <v>215</v>
      </c>
      <c r="G10" s="48">
        <v>0.40413533834586468</v>
      </c>
      <c r="H10" s="49">
        <v>314</v>
      </c>
      <c r="I10" s="48">
        <v>0.59022556390977443</v>
      </c>
      <c r="J10" s="46">
        <v>3</v>
      </c>
      <c r="K10" s="50">
        <v>5.6390977443609019E-3</v>
      </c>
      <c r="L10" s="46">
        <f t="shared" si="1"/>
        <v>1067</v>
      </c>
      <c r="M10" s="47">
        <v>423</v>
      </c>
      <c r="N10" s="48">
        <v>0.39643861293345828</v>
      </c>
      <c r="O10" s="49">
        <v>618</v>
      </c>
      <c r="P10" s="48">
        <v>0.57919400187441428</v>
      </c>
      <c r="Q10" s="46">
        <f t="shared" si="2"/>
        <v>26</v>
      </c>
      <c r="R10" s="51">
        <f t="shared" si="3"/>
        <v>2.4367385192127462E-2</v>
      </c>
      <c r="S10" s="33">
        <v>26</v>
      </c>
      <c r="T10" s="33">
        <v>0</v>
      </c>
    </row>
    <row r="11" spans="1:20" ht="15" customHeight="1" x14ac:dyDescent="0.25">
      <c r="A11">
        <v>9</v>
      </c>
      <c r="B11" s="43">
        <v>39</v>
      </c>
      <c r="C11" s="44" t="s">
        <v>18</v>
      </c>
      <c r="D11" s="45" t="s">
        <v>27</v>
      </c>
      <c r="E11" s="46">
        <f t="shared" si="0"/>
        <v>130</v>
      </c>
      <c r="F11" s="47">
        <v>83</v>
      </c>
      <c r="G11" s="48">
        <v>0.63846153846153841</v>
      </c>
      <c r="H11" s="49">
        <v>47</v>
      </c>
      <c r="I11" s="48">
        <v>0.36153846153846153</v>
      </c>
      <c r="J11" s="46">
        <v>0</v>
      </c>
      <c r="K11" s="50">
        <v>0</v>
      </c>
      <c r="L11" s="46">
        <f t="shared" si="1"/>
        <v>249</v>
      </c>
      <c r="M11" s="47">
        <v>142</v>
      </c>
      <c r="N11" s="48">
        <v>0.57028112449799195</v>
      </c>
      <c r="O11" s="49">
        <v>106</v>
      </c>
      <c r="P11" s="48">
        <v>0.42570281124497994</v>
      </c>
      <c r="Q11" s="46">
        <f t="shared" si="2"/>
        <v>1</v>
      </c>
      <c r="R11" s="51">
        <f t="shared" si="3"/>
        <v>4.0160642570281121E-3</v>
      </c>
      <c r="S11" s="33">
        <v>1</v>
      </c>
      <c r="T11" s="33">
        <v>0</v>
      </c>
    </row>
    <row r="12" spans="1:20" ht="15" customHeight="1" x14ac:dyDescent="0.25">
      <c r="A12">
        <v>10</v>
      </c>
      <c r="B12" s="43">
        <v>39</v>
      </c>
      <c r="C12" s="44" t="s">
        <v>18</v>
      </c>
      <c r="D12" s="45" t="s">
        <v>28</v>
      </c>
      <c r="E12" s="46">
        <f t="shared" si="0"/>
        <v>271</v>
      </c>
      <c r="F12" s="47">
        <v>132</v>
      </c>
      <c r="G12" s="48">
        <v>0.4870848708487085</v>
      </c>
      <c r="H12" s="49">
        <v>139</v>
      </c>
      <c r="I12" s="48">
        <v>0.51291512915129156</v>
      </c>
      <c r="J12" s="46">
        <v>0</v>
      </c>
      <c r="K12" s="50">
        <v>0</v>
      </c>
      <c r="L12" s="46">
        <f t="shared" si="1"/>
        <v>645</v>
      </c>
      <c r="M12" s="47">
        <v>295</v>
      </c>
      <c r="N12" s="48">
        <v>0.4573643410852713</v>
      </c>
      <c r="O12" s="49">
        <v>347</v>
      </c>
      <c r="P12" s="48">
        <v>0.53798449612403099</v>
      </c>
      <c r="Q12" s="46">
        <f t="shared" si="2"/>
        <v>3</v>
      </c>
      <c r="R12" s="51">
        <f t="shared" si="3"/>
        <v>4.6511627906976744E-3</v>
      </c>
      <c r="S12" s="33">
        <v>3</v>
      </c>
      <c r="T12" s="33">
        <v>0</v>
      </c>
    </row>
    <row r="13" spans="1:20" ht="15" customHeight="1" x14ac:dyDescent="0.25">
      <c r="A13">
        <v>11</v>
      </c>
      <c r="B13" s="43">
        <v>39</v>
      </c>
      <c r="C13" s="44" t="s">
        <v>18</v>
      </c>
      <c r="D13" s="45" t="s">
        <v>29</v>
      </c>
      <c r="E13" s="46">
        <f t="shared" si="0"/>
        <v>609</v>
      </c>
      <c r="F13" s="47">
        <v>274</v>
      </c>
      <c r="G13" s="48">
        <v>0.44991789819376027</v>
      </c>
      <c r="H13" s="49">
        <v>329</v>
      </c>
      <c r="I13" s="48">
        <v>0.54022988505747127</v>
      </c>
      <c r="J13" s="46">
        <v>6</v>
      </c>
      <c r="K13" s="50">
        <v>9.852216748768473E-3</v>
      </c>
      <c r="L13" s="46">
        <f t="shared" si="1"/>
        <v>1338</v>
      </c>
      <c r="M13" s="47">
        <v>560</v>
      </c>
      <c r="N13" s="48">
        <v>0.41853512705530643</v>
      </c>
      <c r="O13" s="49">
        <v>744</v>
      </c>
      <c r="P13" s="48">
        <v>0.55605381165919288</v>
      </c>
      <c r="Q13" s="46">
        <f t="shared" si="2"/>
        <v>34</v>
      </c>
      <c r="R13" s="51">
        <f t="shared" si="3"/>
        <v>2.5411061285500747E-2</v>
      </c>
      <c r="S13" s="33">
        <v>34</v>
      </c>
      <c r="T13" s="33">
        <v>0</v>
      </c>
    </row>
    <row r="14" spans="1:20" ht="15" customHeight="1" x14ac:dyDescent="0.25">
      <c r="A14">
        <v>12</v>
      </c>
      <c r="B14" s="43">
        <v>39</v>
      </c>
      <c r="C14" s="44" t="s">
        <v>18</v>
      </c>
      <c r="D14" s="45" t="s">
        <v>30</v>
      </c>
      <c r="E14" s="46">
        <f t="shared" si="0"/>
        <v>122</v>
      </c>
      <c r="F14" s="47">
        <v>86</v>
      </c>
      <c r="G14" s="48">
        <v>0.70491803278688525</v>
      </c>
      <c r="H14" s="49">
        <v>36</v>
      </c>
      <c r="I14" s="48">
        <v>0.29508196721311475</v>
      </c>
      <c r="J14" s="46">
        <v>0</v>
      </c>
      <c r="K14" s="50">
        <v>0</v>
      </c>
      <c r="L14" s="46">
        <f t="shared" si="1"/>
        <v>223</v>
      </c>
      <c r="M14" s="47">
        <v>136</v>
      </c>
      <c r="N14" s="48">
        <v>0.60986547085201792</v>
      </c>
      <c r="O14" s="49">
        <v>87</v>
      </c>
      <c r="P14" s="48">
        <v>0.39013452914798208</v>
      </c>
      <c r="Q14" s="46">
        <f t="shared" si="2"/>
        <v>0</v>
      </c>
      <c r="R14" s="51">
        <f t="shared" si="3"/>
        <v>0</v>
      </c>
      <c r="S14" s="33">
        <v>0</v>
      </c>
      <c r="T14" s="33">
        <v>0</v>
      </c>
    </row>
    <row r="15" spans="1:20" ht="15" customHeight="1" x14ac:dyDescent="0.25">
      <c r="A15">
        <v>13</v>
      </c>
      <c r="B15" s="34">
        <v>39</v>
      </c>
      <c r="C15" s="35" t="s">
        <v>18</v>
      </c>
      <c r="D15" s="36" t="s">
        <v>31</v>
      </c>
      <c r="E15" s="37">
        <f t="shared" si="0"/>
        <v>894</v>
      </c>
      <c r="F15" s="38">
        <v>479</v>
      </c>
      <c r="G15" s="39">
        <v>0.53579418344519014</v>
      </c>
      <c r="H15" s="40">
        <v>410</v>
      </c>
      <c r="I15" s="39">
        <v>0.45861297539149887</v>
      </c>
      <c r="J15" s="37">
        <v>5</v>
      </c>
      <c r="K15" s="41">
        <v>5.5928411633109623E-3</v>
      </c>
      <c r="L15" s="37">
        <f t="shared" si="1"/>
        <v>2015</v>
      </c>
      <c r="M15" s="38">
        <v>1001</v>
      </c>
      <c r="N15" s="39">
        <v>0.49677419354838709</v>
      </c>
      <c r="O15" s="40">
        <v>978</v>
      </c>
      <c r="P15" s="39">
        <v>0.48535980148883373</v>
      </c>
      <c r="Q15" s="37">
        <f t="shared" si="2"/>
        <v>36</v>
      </c>
      <c r="R15" s="42">
        <f t="shared" si="3"/>
        <v>1.7866004962779156E-2</v>
      </c>
      <c r="S15" s="33">
        <v>36</v>
      </c>
      <c r="T15" s="33">
        <v>0</v>
      </c>
    </row>
    <row r="16" spans="1:20" ht="15" customHeight="1" x14ac:dyDescent="0.25">
      <c r="A16">
        <v>14</v>
      </c>
      <c r="B16" s="43">
        <v>39</v>
      </c>
      <c r="C16" s="44" t="s">
        <v>18</v>
      </c>
      <c r="D16" s="45" t="s">
        <v>32</v>
      </c>
      <c r="E16" s="46">
        <f t="shared" si="0"/>
        <v>109</v>
      </c>
      <c r="F16" s="47">
        <v>96</v>
      </c>
      <c r="G16" s="48">
        <v>0.88073394495412849</v>
      </c>
      <c r="H16" s="49">
        <v>13</v>
      </c>
      <c r="I16" s="48">
        <v>0.11926605504587157</v>
      </c>
      <c r="J16" s="46">
        <v>0</v>
      </c>
      <c r="K16" s="50">
        <v>0</v>
      </c>
      <c r="L16" s="46">
        <f t="shared" si="1"/>
        <v>173</v>
      </c>
      <c r="M16" s="47">
        <v>142</v>
      </c>
      <c r="N16" s="48">
        <v>0.82080924855491333</v>
      </c>
      <c r="O16" s="49">
        <v>30</v>
      </c>
      <c r="P16" s="48">
        <v>0.17341040462427745</v>
      </c>
      <c r="Q16" s="46">
        <f t="shared" si="2"/>
        <v>1</v>
      </c>
      <c r="R16" s="51">
        <f t="shared" si="3"/>
        <v>5.7803468208092483E-3</v>
      </c>
      <c r="S16" s="33">
        <v>1</v>
      </c>
      <c r="T16" s="33">
        <v>0</v>
      </c>
    </row>
    <row r="17" spans="1:20" ht="15" customHeight="1" x14ac:dyDescent="0.25">
      <c r="A17">
        <v>15</v>
      </c>
      <c r="B17" s="43">
        <v>39</v>
      </c>
      <c r="C17" s="44" t="s">
        <v>18</v>
      </c>
      <c r="D17" s="45" t="s">
        <v>33</v>
      </c>
      <c r="E17" s="46">
        <f t="shared" si="0"/>
        <v>684</v>
      </c>
      <c r="F17" s="47">
        <v>421</v>
      </c>
      <c r="G17" s="48">
        <v>0.61549707602339176</v>
      </c>
      <c r="H17" s="49">
        <v>260</v>
      </c>
      <c r="I17" s="48">
        <v>0.38011695906432746</v>
      </c>
      <c r="J17" s="46">
        <v>3</v>
      </c>
      <c r="K17" s="50">
        <v>4.3859649122807015E-3</v>
      </c>
      <c r="L17" s="46">
        <f t="shared" si="1"/>
        <v>1197</v>
      </c>
      <c r="M17" s="47">
        <v>688</v>
      </c>
      <c r="N17" s="48">
        <v>0.57477025898078526</v>
      </c>
      <c r="O17" s="49">
        <v>484</v>
      </c>
      <c r="P17" s="48">
        <v>0.40434419381787801</v>
      </c>
      <c r="Q17" s="46">
        <f t="shared" si="2"/>
        <v>25</v>
      </c>
      <c r="R17" s="51">
        <f t="shared" si="3"/>
        <v>2.0885547201336674E-2</v>
      </c>
      <c r="S17" s="33">
        <v>25</v>
      </c>
      <c r="T17" s="33">
        <v>0</v>
      </c>
    </row>
    <row r="18" spans="1:20" ht="15" customHeight="1" x14ac:dyDescent="0.25">
      <c r="A18">
        <v>16</v>
      </c>
      <c r="B18" s="43">
        <v>39</v>
      </c>
      <c r="C18" s="44" t="s">
        <v>18</v>
      </c>
      <c r="D18" s="45" t="s">
        <v>34</v>
      </c>
      <c r="E18" s="46">
        <f t="shared" si="0"/>
        <v>1166</v>
      </c>
      <c r="F18" s="47">
        <v>749</v>
      </c>
      <c r="G18" s="48">
        <v>0.64236706689536882</v>
      </c>
      <c r="H18" s="49">
        <v>409</v>
      </c>
      <c r="I18" s="48">
        <v>0.35077186963979418</v>
      </c>
      <c r="J18" s="46">
        <v>8</v>
      </c>
      <c r="K18" s="50">
        <v>6.8610634648370496E-3</v>
      </c>
      <c r="L18" s="46">
        <f t="shared" si="1"/>
        <v>2057</v>
      </c>
      <c r="M18" s="47">
        <v>1205</v>
      </c>
      <c r="N18" s="48">
        <v>0.58580456976178896</v>
      </c>
      <c r="O18" s="49">
        <v>785</v>
      </c>
      <c r="P18" s="48">
        <v>0.38162372386971316</v>
      </c>
      <c r="Q18" s="46">
        <f t="shared" si="2"/>
        <v>67</v>
      </c>
      <c r="R18" s="51">
        <f t="shared" si="3"/>
        <v>3.2571706368497814E-2</v>
      </c>
      <c r="S18" s="33">
        <v>65</v>
      </c>
      <c r="T18" s="33">
        <v>2</v>
      </c>
    </row>
    <row r="19" spans="1:20" ht="15" customHeight="1" x14ac:dyDescent="0.25">
      <c r="A19">
        <v>17</v>
      </c>
      <c r="B19" s="43">
        <v>39</v>
      </c>
      <c r="C19" s="44" t="s">
        <v>18</v>
      </c>
      <c r="D19" s="45" t="s">
        <v>35</v>
      </c>
      <c r="E19" s="46">
        <f t="shared" si="0"/>
        <v>942</v>
      </c>
      <c r="F19" s="47">
        <v>533</v>
      </c>
      <c r="G19" s="48">
        <v>0.56581740976645434</v>
      </c>
      <c r="H19" s="49">
        <v>399</v>
      </c>
      <c r="I19" s="48">
        <v>0.42356687898089174</v>
      </c>
      <c r="J19" s="46">
        <v>10</v>
      </c>
      <c r="K19" s="50">
        <v>1.0615711252653927E-2</v>
      </c>
      <c r="L19" s="46">
        <f t="shared" si="1"/>
        <v>1596</v>
      </c>
      <c r="M19" s="47">
        <v>812</v>
      </c>
      <c r="N19" s="48">
        <v>0.50877192982456143</v>
      </c>
      <c r="O19" s="49">
        <v>732</v>
      </c>
      <c r="P19" s="48">
        <v>0.45864661654135336</v>
      </c>
      <c r="Q19" s="46">
        <f t="shared" si="2"/>
        <v>52</v>
      </c>
      <c r="R19" s="51">
        <f t="shared" si="3"/>
        <v>3.2581453634085211E-2</v>
      </c>
      <c r="S19" s="33">
        <v>50</v>
      </c>
      <c r="T19" s="33">
        <v>2</v>
      </c>
    </row>
    <row r="20" spans="1:20" ht="15" customHeight="1" x14ac:dyDescent="0.25">
      <c r="A20">
        <v>18</v>
      </c>
      <c r="B20" s="43">
        <v>39</v>
      </c>
      <c r="C20" s="44" t="s">
        <v>18</v>
      </c>
      <c r="D20" s="45" t="s">
        <v>36</v>
      </c>
      <c r="E20" s="46">
        <f t="shared" si="0"/>
        <v>20</v>
      </c>
      <c r="F20" s="47">
        <v>15</v>
      </c>
      <c r="G20" s="48">
        <v>0.75</v>
      </c>
      <c r="H20" s="49">
        <v>5</v>
      </c>
      <c r="I20" s="48">
        <v>0.25</v>
      </c>
      <c r="J20" s="46">
        <v>0</v>
      </c>
      <c r="K20" s="50">
        <v>0</v>
      </c>
      <c r="L20" s="46">
        <f t="shared" si="1"/>
        <v>40</v>
      </c>
      <c r="M20" s="47">
        <v>27</v>
      </c>
      <c r="N20" s="48">
        <v>0.67500000000000004</v>
      </c>
      <c r="O20" s="49">
        <v>13</v>
      </c>
      <c r="P20" s="48">
        <v>0.32500000000000001</v>
      </c>
      <c r="Q20" s="46">
        <f t="shared" si="2"/>
        <v>0</v>
      </c>
      <c r="R20" s="51">
        <f t="shared" si="3"/>
        <v>0</v>
      </c>
      <c r="S20" s="33">
        <v>0</v>
      </c>
      <c r="T20" s="33">
        <v>0</v>
      </c>
    </row>
    <row r="21" spans="1:20" ht="15" customHeight="1" x14ac:dyDescent="0.25">
      <c r="A21">
        <v>19</v>
      </c>
      <c r="B21" s="34">
        <v>39</v>
      </c>
      <c r="C21" s="35" t="s">
        <v>18</v>
      </c>
      <c r="D21" s="36" t="s">
        <v>37</v>
      </c>
      <c r="E21" s="37">
        <f t="shared" si="0"/>
        <v>469</v>
      </c>
      <c r="F21" s="38">
        <v>199</v>
      </c>
      <c r="G21" s="39">
        <v>0.42430703624733473</v>
      </c>
      <c r="H21" s="40">
        <v>268</v>
      </c>
      <c r="I21" s="39">
        <v>0.5714285714285714</v>
      </c>
      <c r="J21" s="37">
        <v>2</v>
      </c>
      <c r="K21" s="41">
        <v>4.2643923240938165E-3</v>
      </c>
      <c r="L21" s="37">
        <f t="shared" si="1"/>
        <v>920</v>
      </c>
      <c r="M21" s="38">
        <v>372</v>
      </c>
      <c r="N21" s="39">
        <v>0.40434782608695652</v>
      </c>
      <c r="O21" s="40">
        <v>532</v>
      </c>
      <c r="P21" s="39">
        <v>0.57826086956521738</v>
      </c>
      <c r="Q21" s="37">
        <f t="shared" si="2"/>
        <v>16</v>
      </c>
      <c r="R21" s="42">
        <f t="shared" si="3"/>
        <v>1.7391304347826087E-2</v>
      </c>
      <c r="S21" s="33">
        <v>16</v>
      </c>
      <c r="T21" s="33">
        <v>0</v>
      </c>
    </row>
    <row r="22" spans="1:20" ht="15" customHeight="1" x14ac:dyDescent="0.25">
      <c r="A22">
        <v>20</v>
      </c>
      <c r="B22" s="43">
        <v>39</v>
      </c>
      <c r="C22" s="44" t="s">
        <v>18</v>
      </c>
      <c r="D22" s="45" t="s">
        <v>38</v>
      </c>
      <c r="E22" s="46">
        <f t="shared" si="0"/>
        <v>1357</v>
      </c>
      <c r="F22" s="47">
        <v>810</v>
      </c>
      <c r="G22" s="48">
        <v>0.59690493736182759</v>
      </c>
      <c r="H22" s="49">
        <v>541</v>
      </c>
      <c r="I22" s="48">
        <v>0.3986735445836404</v>
      </c>
      <c r="J22" s="46">
        <v>6</v>
      </c>
      <c r="K22" s="50">
        <v>4.4215180545320561E-3</v>
      </c>
      <c r="L22" s="46">
        <f t="shared" si="1"/>
        <v>2485</v>
      </c>
      <c r="M22" s="47">
        <v>1373</v>
      </c>
      <c r="N22" s="48">
        <v>0.55251509054325953</v>
      </c>
      <c r="O22" s="49">
        <v>1062</v>
      </c>
      <c r="P22" s="48">
        <v>0.42736418511066399</v>
      </c>
      <c r="Q22" s="46">
        <f t="shared" si="2"/>
        <v>50</v>
      </c>
      <c r="R22" s="51">
        <f t="shared" si="3"/>
        <v>2.0120724346076459E-2</v>
      </c>
      <c r="S22" s="33">
        <v>50</v>
      </c>
      <c r="T22" s="33">
        <v>0</v>
      </c>
    </row>
    <row r="23" spans="1:20" ht="15" customHeight="1" x14ac:dyDescent="0.25">
      <c r="A23">
        <v>21</v>
      </c>
      <c r="B23" s="43">
        <v>39</v>
      </c>
      <c r="C23" s="44" t="s">
        <v>18</v>
      </c>
      <c r="D23" s="45" t="s">
        <v>39</v>
      </c>
      <c r="E23" s="46">
        <f t="shared" si="0"/>
        <v>259</v>
      </c>
      <c r="F23" s="47">
        <v>206</v>
      </c>
      <c r="G23" s="48">
        <v>0.79536679536679533</v>
      </c>
      <c r="H23" s="49">
        <v>53</v>
      </c>
      <c r="I23" s="48">
        <v>0.20463320463320464</v>
      </c>
      <c r="J23" s="46">
        <v>0</v>
      </c>
      <c r="K23" s="50">
        <v>0</v>
      </c>
      <c r="L23" s="46">
        <f t="shared" si="1"/>
        <v>450</v>
      </c>
      <c r="M23" s="47">
        <v>326</v>
      </c>
      <c r="N23" s="48">
        <v>0.72444444444444445</v>
      </c>
      <c r="O23" s="49">
        <v>120</v>
      </c>
      <c r="P23" s="48">
        <v>0.26666666666666666</v>
      </c>
      <c r="Q23" s="46">
        <f t="shared" si="2"/>
        <v>4</v>
      </c>
      <c r="R23" s="51">
        <f t="shared" si="3"/>
        <v>8.8888888888888889E-3</v>
      </c>
      <c r="S23" s="33">
        <v>4</v>
      </c>
      <c r="T23" s="33">
        <v>0</v>
      </c>
    </row>
    <row r="24" spans="1:20" ht="15" customHeight="1" x14ac:dyDescent="0.25">
      <c r="A24">
        <v>22</v>
      </c>
      <c r="B24" s="34">
        <v>39</v>
      </c>
      <c r="C24" s="35" t="s">
        <v>18</v>
      </c>
      <c r="D24" s="36" t="s">
        <v>40</v>
      </c>
      <c r="E24" s="37">
        <f t="shared" si="0"/>
        <v>1060</v>
      </c>
      <c r="F24" s="38">
        <v>702</v>
      </c>
      <c r="G24" s="39">
        <v>0.66226415094339619</v>
      </c>
      <c r="H24" s="40">
        <v>354</v>
      </c>
      <c r="I24" s="39">
        <v>0.33396226415094338</v>
      </c>
      <c r="J24" s="37">
        <v>4</v>
      </c>
      <c r="K24" s="41">
        <v>3.7735849056603774E-3</v>
      </c>
      <c r="L24" s="37">
        <f t="shared" si="1"/>
        <v>1944</v>
      </c>
      <c r="M24" s="38">
        <v>1159</v>
      </c>
      <c r="N24" s="39">
        <v>0.5961934156378601</v>
      </c>
      <c r="O24" s="40">
        <v>731</v>
      </c>
      <c r="P24" s="39">
        <v>0.37602880658436216</v>
      </c>
      <c r="Q24" s="37">
        <f t="shared" si="2"/>
        <v>54</v>
      </c>
      <c r="R24" s="42">
        <f t="shared" si="3"/>
        <v>2.7777777777777776E-2</v>
      </c>
      <c r="S24" s="33">
        <v>53</v>
      </c>
      <c r="T24" s="33">
        <v>1</v>
      </c>
    </row>
    <row r="25" spans="1:20" s="52" customFormat="1" ht="15" customHeight="1" x14ac:dyDescent="0.25">
      <c r="A25" s="52">
        <v>23</v>
      </c>
      <c r="B25" s="53"/>
      <c r="C25" s="54" t="s">
        <v>18</v>
      </c>
      <c r="D25" s="55" t="s">
        <v>7</v>
      </c>
      <c r="E25" s="56">
        <v>12942</v>
      </c>
      <c r="F25" s="57">
        <v>7348</v>
      </c>
      <c r="G25" s="58">
        <v>0.56776386957193636</v>
      </c>
      <c r="H25" s="59">
        <v>5540</v>
      </c>
      <c r="I25" s="58">
        <v>0.42806366867562973</v>
      </c>
      <c r="J25" s="56">
        <v>54</v>
      </c>
      <c r="K25" s="60">
        <v>4.172461752433936E-3</v>
      </c>
      <c r="L25" s="56">
        <v>24540</v>
      </c>
      <c r="M25" s="57">
        <v>12581</v>
      </c>
      <c r="N25" s="58">
        <v>0.5126731866340668</v>
      </c>
      <c r="O25" s="59">
        <v>11441</v>
      </c>
      <c r="P25" s="58">
        <v>0.46621841890790544</v>
      </c>
      <c r="Q25" s="56">
        <v>518</v>
      </c>
      <c r="R25" s="61">
        <v>2.1108394458027709E-2</v>
      </c>
      <c r="S25" s="62">
        <v>509</v>
      </c>
      <c r="T25" s="62">
        <v>9</v>
      </c>
    </row>
    <row r="26" spans="1:20" s="52" customFormat="1" ht="15" customHeight="1" x14ac:dyDescent="0.25">
      <c r="A26" s="52">
        <v>24</v>
      </c>
      <c r="B26" s="53"/>
      <c r="C26" s="54" t="s">
        <v>4</v>
      </c>
      <c r="D26" s="55" t="s">
        <v>7</v>
      </c>
      <c r="E26" s="56">
        <v>12942</v>
      </c>
      <c r="F26" s="57">
        <v>7348</v>
      </c>
      <c r="G26" s="58">
        <v>0.56776386957193636</v>
      </c>
      <c r="H26" s="59">
        <v>5540</v>
      </c>
      <c r="I26" s="58">
        <v>0.42806366867562973</v>
      </c>
      <c r="J26" s="56">
        <v>54</v>
      </c>
      <c r="K26" s="60">
        <v>4.172461752433936E-3</v>
      </c>
      <c r="L26" s="56">
        <v>24540</v>
      </c>
      <c r="M26" s="57">
        <v>12581</v>
      </c>
      <c r="N26" s="58">
        <v>0.5126731866340668</v>
      </c>
      <c r="O26" s="59">
        <v>11441</v>
      </c>
      <c r="P26" s="58">
        <v>0.46621841890790544</v>
      </c>
      <c r="Q26" s="56">
        <v>518</v>
      </c>
      <c r="R26" s="61">
        <v>2.1108394458027709E-2</v>
      </c>
      <c r="S26" s="62">
        <v>509</v>
      </c>
      <c r="T26" s="62">
        <v>9</v>
      </c>
    </row>
    <row r="27" spans="1:20" ht="15" customHeight="1" x14ac:dyDescent="0.25"/>
    <row r="30" spans="1:20" x14ac:dyDescent="0.25">
      <c r="B30" s="65" t="s">
        <v>41</v>
      </c>
    </row>
    <row r="31" spans="1:20" x14ac:dyDescent="0.25">
      <c r="B31" s="65" t="s">
        <v>42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39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2011-07-28T01:51:10Z</dcterms:created>
  <dcterms:modified xsi:type="dcterms:W3CDTF">2011-07-28T01:51:11Z</dcterms:modified>
</cp:coreProperties>
</file>