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2" i="1" l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<sst xmlns="http://schemas.openxmlformats.org/spreadsheetml/2006/main" count="49" uniqueCount="31">
  <si>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</si>
  <si>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</si>
  <si>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</si>
  <si>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</si>
  <si>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</si>
  <si>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</si>
  <si>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</si>
  <si>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</si>
  <si>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</si>
  <si>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</si>
  <si>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</si>
  <si>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</si>
  <si>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</si>
  <si>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</si>
  <si>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</si>
  <si>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</si>
  <si>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</si>
  <si>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</si>
  <si>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Harnett</t>
  </si>
  <si>
    <t>PR01</t>
  </si>
  <si>
    <t>PR07</t>
  </si>
  <si>
    <t>PR08</t>
  </si>
  <si>
    <t>PR17</t>
  </si>
  <si>
    <t>PR20</t>
  </si>
  <si>
    <t>PR24</t>
  </si>
  <si>
    <t>PR25</t>
  </si>
  <si>
    <t>PR26</t>
  </si>
  <si>
    <t>PR27</t>
  </si>
  <si>
    <t>PR29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</si>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</sst>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6.28515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53</v>
      </c>
      <c r="C3" s="25" t="s">
        <v>18</v>
      </c>
      <c r="D3" s="26" t="s">
        <v>19</v>
      </c>
      <c r="E3" s="27">
        <f t="shared" ref="E3:E12" si="0">F3+H3+J3</f>
        <v>934</v>
      </c>
      <c r="F3" s="28">
        <v>408</v>
      </c>
      <c r="G3" s="29">
        <v>0.43683083511777304</v>
      </c>
      <c r="H3" s="30">
        <v>518</v>
      </c>
      <c r="I3" s="29">
        <v>0.5546038543897216</v>
      </c>
      <c r="J3" s="27">
        <v>8</v>
      </c>
      <c r="K3" s="31">
        <v>8.5653104925053538E-3</v>
      </c>
      <c r="L3" s="27">
        <f t="shared" ref="L3:L12" si="1">M3+O3+Q3</f>
        <v>2213</v>
      </c>
      <c r="M3" s="28">
        <v>826</v>
      </c>
      <c r="N3" s="29">
        <v>0.37324898328061457</v>
      </c>
      <c r="O3" s="30">
        <v>1328</v>
      </c>
      <c r="P3" s="29">
        <v>0.60009037505648444</v>
      </c>
      <c r="Q3" s="27">
        <f t="shared" ref="Q3:Q12" si="2">S3+T3</f>
        <v>59</v>
      </c>
      <c r="R3" s="32">
        <f t="shared" ref="R3:R12" si="3">IF(L3=0,0,Q3/L3)</f>
        <v>2.6660641662901038E-2</v>
      </c>
      <c r="S3" s="33">
        <v>59</v>
      </c>
      <c r="T3" s="33">
        <v>0</v>
      </c>
    </row>
    <row r="4" spans="1:20" ht="15" customHeight="1" x14ac:dyDescent="0.25">
      <c r="A4">
        <v>2</v>
      </c>
      <c r="B4" s="34">
        <v>53</v>
      </c>
      <c r="C4" s="35" t="s">
        <v>18</v>
      </c>
      <c r="D4" s="36" t="s">
        <v>20</v>
      </c>
      <c r="E4" s="37">
        <f t="shared" si="0"/>
        <v>926</v>
      </c>
      <c r="F4" s="38">
        <v>431</v>
      </c>
      <c r="G4" s="39">
        <v>0.46544276457883371</v>
      </c>
      <c r="H4" s="40">
        <v>483</v>
      </c>
      <c r="I4" s="39">
        <v>0.52159827213822896</v>
      </c>
      <c r="J4" s="37">
        <v>12</v>
      </c>
      <c r="K4" s="41">
        <v>1.2958963282937365E-2</v>
      </c>
      <c r="L4" s="37">
        <f t="shared" si="1"/>
        <v>2028</v>
      </c>
      <c r="M4" s="38">
        <v>813</v>
      </c>
      <c r="N4" s="39">
        <v>0.40088757396449703</v>
      </c>
      <c r="O4" s="40">
        <v>1154</v>
      </c>
      <c r="P4" s="39">
        <v>0.56903353057199213</v>
      </c>
      <c r="Q4" s="37">
        <f t="shared" si="2"/>
        <v>61</v>
      </c>
      <c r="R4" s="42">
        <f t="shared" si="3"/>
        <v>3.0078895463510849E-2</v>
      </c>
      <c r="S4" s="33">
        <v>59</v>
      </c>
      <c r="T4" s="33">
        <v>2</v>
      </c>
    </row>
    <row r="5" spans="1:20" ht="15" customHeight="1" x14ac:dyDescent="0.25">
      <c r="A5">
        <v>3</v>
      </c>
      <c r="B5" s="43">
        <v>53</v>
      </c>
      <c r="C5" s="44" t="s">
        <v>18</v>
      </c>
      <c r="D5" s="45" t="s">
        <v>21</v>
      </c>
      <c r="E5" s="46">
        <f t="shared" si="0"/>
        <v>1000</v>
      </c>
      <c r="F5" s="47">
        <v>391</v>
      </c>
      <c r="G5" s="48">
        <v>0.39100000000000001</v>
      </c>
      <c r="H5" s="49">
        <v>606</v>
      </c>
      <c r="I5" s="48">
        <v>0.60599999999999998</v>
      </c>
      <c r="J5" s="46">
        <v>3</v>
      </c>
      <c r="K5" s="50">
        <v>3.0000000000000001E-3</v>
      </c>
      <c r="L5" s="46">
        <f t="shared" si="1"/>
        <v>2597</v>
      </c>
      <c r="M5" s="47">
        <v>922</v>
      </c>
      <c r="N5" s="48">
        <v>0.35502502887947635</v>
      </c>
      <c r="O5" s="49">
        <v>1619</v>
      </c>
      <c r="P5" s="48">
        <v>0.62341162880246437</v>
      </c>
      <c r="Q5" s="46">
        <f t="shared" si="2"/>
        <v>56</v>
      </c>
      <c r="R5" s="51">
        <f t="shared" si="3"/>
        <v>2.15633423180593E-2</v>
      </c>
      <c r="S5" s="33">
        <v>53</v>
      </c>
      <c r="T5" s="33">
        <v>3</v>
      </c>
    </row>
    <row r="6" spans="1:20" ht="15" customHeight="1" x14ac:dyDescent="0.25">
      <c r="A6">
        <v>4</v>
      </c>
      <c r="B6" s="24">
        <v>53</v>
      </c>
      <c r="C6" s="25" t="s">
        <v>18</v>
      </c>
      <c r="D6" s="26" t="s">
        <v>22</v>
      </c>
      <c r="E6" s="27">
        <f t="shared" si="0"/>
        <v>482</v>
      </c>
      <c r="F6" s="28">
        <v>311</v>
      </c>
      <c r="G6" s="29">
        <v>0.64522821576763489</v>
      </c>
      <c r="H6" s="30">
        <v>165</v>
      </c>
      <c r="I6" s="29">
        <v>0.34232365145228216</v>
      </c>
      <c r="J6" s="27">
        <v>6</v>
      </c>
      <c r="K6" s="31">
        <v>1.2448132780082987E-2</v>
      </c>
      <c r="L6" s="27">
        <f t="shared" si="1"/>
        <v>1215</v>
      </c>
      <c r="M6" s="28">
        <v>682</v>
      </c>
      <c r="N6" s="29">
        <v>0.56131687242798356</v>
      </c>
      <c r="O6" s="30">
        <v>512</v>
      </c>
      <c r="P6" s="29">
        <v>0.4213991769547325</v>
      </c>
      <c r="Q6" s="27">
        <f t="shared" si="2"/>
        <v>21</v>
      </c>
      <c r="R6" s="32">
        <f t="shared" si="3"/>
        <v>1.7283950617283949E-2</v>
      </c>
      <c r="S6" s="33">
        <v>21</v>
      </c>
      <c r="T6" s="33">
        <v>0</v>
      </c>
    </row>
    <row r="7" spans="1:20" ht="15" customHeight="1" x14ac:dyDescent="0.25">
      <c r="A7">
        <v>5</v>
      </c>
      <c r="B7" s="24">
        <v>53</v>
      </c>
      <c r="C7" s="25" t="s">
        <v>18</v>
      </c>
      <c r="D7" s="26" t="s">
        <v>23</v>
      </c>
      <c r="E7" s="27">
        <f t="shared" si="0"/>
        <v>561</v>
      </c>
      <c r="F7" s="28">
        <v>391</v>
      </c>
      <c r="G7" s="29">
        <v>0.69696969696969702</v>
      </c>
      <c r="H7" s="30">
        <v>165</v>
      </c>
      <c r="I7" s="29">
        <v>0.29411764705882354</v>
      </c>
      <c r="J7" s="27">
        <v>5</v>
      </c>
      <c r="K7" s="31">
        <v>8.9126559714795012E-3</v>
      </c>
      <c r="L7" s="27">
        <f t="shared" si="1"/>
        <v>1184</v>
      </c>
      <c r="M7" s="28">
        <v>750</v>
      </c>
      <c r="N7" s="29">
        <v>0.63344594594594594</v>
      </c>
      <c r="O7" s="30">
        <v>416</v>
      </c>
      <c r="P7" s="29">
        <v>0.35135135135135137</v>
      </c>
      <c r="Q7" s="27">
        <f t="shared" si="2"/>
        <v>18</v>
      </c>
      <c r="R7" s="32">
        <f t="shared" si="3"/>
        <v>1.5202702702702704E-2</v>
      </c>
      <c r="S7" s="33">
        <v>17</v>
      </c>
      <c r="T7" s="33">
        <v>1</v>
      </c>
    </row>
    <row r="8" spans="1:20" ht="15" customHeight="1" x14ac:dyDescent="0.25">
      <c r="A8">
        <v>6</v>
      </c>
      <c r="B8" s="24">
        <v>53</v>
      </c>
      <c r="C8" s="25" t="s">
        <v>18</v>
      </c>
      <c r="D8" s="26" t="s">
        <v>24</v>
      </c>
      <c r="E8" s="27">
        <f t="shared" si="0"/>
        <v>1065</v>
      </c>
      <c r="F8" s="28">
        <v>319</v>
      </c>
      <c r="G8" s="29">
        <v>0.29953051643192491</v>
      </c>
      <c r="H8" s="30">
        <v>734</v>
      </c>
      <c r="I8" s="29">
        <v>0.68920187793427234</v>
      </c>
      <c r="J8" s="27">
        <v>12</v>
      </c>
      <c r="K8" s="31">
        <v>1.1267605633802818E-2</v>
      </c>
      <c r="L8" s="27">
        <f t="shared" si="1"/>
        <v>2690</v>
      </c>
      <c r="M8" s="28">
        <v>780</v>
      </c>
      <c r="N8" s="29">
        <v>0.2899628252788104</v>
      </c>
      <c r="O8" s="30">
        <v>1856</v>
      </c>
      <c r="P8" s="29">
        <v>0.68996282527881037</v>
      </c>
      <c r="Q8" s="27">
        <f t="shared" si="2"/>
        <v>54</v>
      </c>
      <c r="R8" s="32">
        <f t="shared" si="3"/>
        <v>2.0074349442379184E-2</v>
      </c>
      <c r="S8" s="33">
        <v>53</v>
      </c>
      <c r="T8" s="33">
        <v>1</v>
      </c>
    </row>
    <row r="9" spans="1:20" ht="15" customHeight="1" x14ac:dyDescent="0.25">
      <c r="A9">
        <v>7</v>
      </c>
      <c r="B9" s="24">
        <v>53</v>
      </c>
      <c r="C9" s="25" t="s">
        <v>18</v>
      </c>
      <c r="D9" s="26" t="s">
        <v>25</v>
      </c>
      <c r="E9" s="27">
        <f t="shared" si="0"/>
        <v>791</v>
      </c>
      <c r="F9" s="28">
        <v>414</v>
      </c>
      <c r="G9" s="29">
        <v>0.52338811630847026</v>
      </c>
      <c r="H9" s="30">
        <v>368</v>
      </c>
      <c r="I9" s="29">
        <v>0.46523388116308473</v>
      </c>
      <c r="J9" s="27">
        <v>9</v>
      </c>
      <c r="K9" s="31">
        <v>1.1378002528445006E-2</v>
      </c>
      <c r="L9" s="27">
        <f t="shared" si="1"/>
        <v>1725</v>
      </c>
      <c r="M9" s="28">
        <v>877</v>
      </c>
      <c r="N9" s="29">
        <v>0.50840579710144929</v>
      </c>
      <c r="O9" s="30">
        <v>827</v>
      </c>
      <c r="P9" s="29">
        <v>0.47942028985507246</v>
      </c>
      <c r="Q9" s="27">
        <f t="shared" si="2"/>
        <v>21</v>
      </c>
      <c r="R9" s="32">
        <f t="shared" si="3"/>
        <v>1.2173913043478261E-2</v>
      </c>
      <c r="S9" s="33">
        <v>21</v>
      </c>
      <c r="T9" s="33">
        <v>0</v>
      </c>
    </row>
    <row r="10" spans="1:20" ht="15" customHeight="1" x14ac:dyDescent="0.25">
      <c r="A10">
        <v>8</v>
      </c>
      <c r="B10" s="43">
        <v>53</v>
      </c>
      <c r="C10" s="44" t="s">
        <v>18</v>
      </c>
      <c r="D10" s="45" t="s">
        <v>26</v>
      </c>
      <c r="E10" s="46">
        <f t="shared" si="0"/>
        <v>707</v>
      </c>
      <c r="F10" s="47">
        <v>227</v>
      </c>
      <c r="G10" s="48">
        <v>0.32107496463932106</v>
      </c>
      <c r="H10" s="49">
        <v>474</v>
      </c>
      <c r="I10" s="48">
        <v>0.67043847241867038</v>
      </c>
      <c r="J10" s="46">
        <v>6</v>
      </c>
      <c r="K10" s="50">
        <v>8.4865629420084864E-3</v>
      </c>
      <c r="L10" s="46">
        <f t="shared" si="1"/>
        <v>1872</v>
      </c>
      <c r="M10" s="47">
        <v>650</v>
      </c>
      <c r="N10" s="48">
        <v>0.34722222222222221</v>
      </c>
      <c r="O10" s="49">
        <v>1196</v>
      </c>
      <c r="P10" s="48">
        <v>0.63888888888888884</v>
      </c>
      <c r="Q10" s="46">
        <f t="shared" si="2"/>
        <v>26</v>
      </c>
      <c r="R10" s="51">
        <f t="shared" si="3"/>
        <v>1.3888888888888888E-2</v>
      </c>
      <c r="S10" s="33">
        <v>26</v>
      </c>
      <c r="T10" s="33">
        <v>0</v>
      </c>
    </row>
    <row r="11" spans="1:20" ht="15" customHeight="1" x14ac:dyDescent="0.25">
      <c r="A11">
        <v>9</v>
      </c>
      <c r="B11" s="24">
        <v>53</v>
      </c>
      <c r="C11" s="25" t="s">
        <v>18</v>
      </c>
      <c r="D11" s="26" t="s">
        <v>27</v>
      </c>
      <c r="E11" s="27">
        <f t="shared" si="0"/>
        <v>524</v>
      </c>
      <c r="F11" s="28">
        <v>193</v>
      </c>
      <c r="G11" s="29">
        <v>0.36832061068702288</v>
      </c>
      <c r="H11" s="30">
        <v>328</v>
      </c>
      <c r="I11" s="29">
        <v>0.62595419847328249</v>
      </c>
      <c r="J11" s="27">
        <v>3</v>
      </c>
      <c r="K11" s="31">
        <v>5.7251908396946565E-3</v>
      </c>
      <c r="L11" s="27">
        <f t="shared" si="1"/>
        <v>1602</v>
      </c>
      <c r="M11" s="28">
        <v>559</v>
      </c>
      <c r="N11" s="29">
        <v>0.34893882646691637</v>
      </c>
      <c r="O11" s="30">
        <v>1012</v>
      </c>
      <c r="P11" s="29">
        <v>0.63171036204744069</v>
      </c>
      <c r="Q11" s="27">
        <f t="shared" si="2"/>
        <v>31</v>
      </c>
      <c r="R11" s="32">
        <f t="shared" si="3"/>
        <v>1.9350811485642945E-2</v>
      </c>
      <c r="S11" s="33">
        <v>31</v>
      </c>
      <c r="T11" s="33">
        <v>0</v>
      </c>
    </row>
    <row r="12" spans="1:20" ht="15" customHeight="1" x14ac:dyDescent="0.25">
      <c r="A12">
        <v>10</v>
      </c>
      <c r="B12" s="24">
        <v>53</v>
      </c>
      <c r="C12" s="25" t="s">
        <v>18</v>
      </c>
      <c r="D12" s="26" t="s">
        <v>28</v>
      </c>
      <c r="E12" s="27">
        <f t="shared" si="0"/>
        <v>931</v>
      </c>
      <c r="F12" s="28">
        <v>322</v>
      </c>
      <c r="G12" s="29">
        <v>0.34586466165413532</v>
      </c>
      <c r="H12" s="30">
        <v>602</v>
      </c>
      <c r="I12" s="29">
        <v>0.64661654135338342</v>
      </c>
      <c r="J12" s="27">
        <v>7</v>
      </c>
      <c r="K12" s="31">
        <v>7.5187969924812026E-3</v>
      </c>
      <c r="L12" s="27">
        <f t="shared" si="1"/>
        <v>2345</v>
      </c>
      <c r="M12" s="28">
        <v>811</v>
      </c>
      <c r="N12" s="29">
        <v>0.34584221748400851</v>
      </c>
      <c r="O12" s="30">
        <v>1503</v>
      </c>
      <c r="P12" s="29">
        <v>0.64093816631130063</v>
      </c>
      <c r="Q12" s="27">
        <f t="shared" si="2"/>
        <v>31</v>
      </c>
      <c r="R12" s="32">
        <f t="shared" si="3"/>
        <v>1.3219616204690832E-2</v>
      </c>
      <c r="S12" s="33">
        <v>31</v>
      </c>
      <c r="T12" s="33">
        <v>0</v>
      </c>
    </row>
    <row r="13" spans="1:20" s="52" customFormat="1" ht="15" customHeight="1" x14ac:dyDescent="0.25">
      <c r="A13" s="52">
        <v>11</v>
      </c>
      <c r="B13" s="53"/>
      <c r="C13" s="54" t="s">
        <v>18</v>
      </c>
      <c r="D13" s="55" t="s">
        <v>7</v>
      </c>
      <c r="E13" s="56">
        <v>7921</v>
      </c>
      <c r="F13" s="57">
        <v>3407</v>
      </c>
      <c r="G13" s="58">
        <v>0.43012245928544374</v>
      </c>
      <c r="H13" s="59">
        <v>4443</v>
      </c>
      <c r="I13" s="58">
        <v>0.56091402600681728</v>
      </c>
      <c r="J13" s="56">
        <v>71</v>
      </c>
      <c r="K13" s="60">
        <v>8.9635147077389218E-3</v>
      </c>
      <c r="L13" s="56">
        <v>19471</v>
      </c>
      <c r="M13" s="57">
        <v>7670</v>
      </c>
      <c r="N13" s="58">
        <v>0.39391916183041448</v>
      </c>
      <c r="O13" s="59">
        <v>11423</v>
      </c>
      <c r="P13" s="58">
        <v>0.58666735144573978</v>
      </c>
      <c r="Q13" s="56">
        <v>378</v>
      </c>
      <c r="R13" s="61">
        <v>1.941348672384572E-2</v>
      </c>
      <c r="S13" s="62">
        <v>371</v>
      </c>
      <c r="T13" s="62">
        <v>7</v>
      </c>
    </row>
    <row r="14" spans="1:20" s="52" customFormat="1" ht="15" customHeight="1" x14ac:dyDescent="0.25">
      <c r="A14" s="52">
        <v>12</v>
      </c>
      <c r="B14" s="53"/>
      <c r="C14" s="54" t="s">
        <v>4</v>
      </c>
      <c r="D14" s="55" t="s">
        <v>7</v>
      </c>
      <c r="E14" s="56">
        <v>7921</v>
      </c>
      <c r="F14" s="57">
        <v>3407</v>
      </c>
      <c r="G14" s="58">
        <v>0.43012245928544374</v>
      </c>
      <c r="H14" s="59">
        <v>4443</v>
      </c>
      <c r="I14" s="58">
        <v>0.56091402600681728</v>
      </c>
      <c r="J14" s="56">
        <v>71</v>
      </c>
      <c r="K14" s="60">
        <v>8.9635147077389218E-3</v>
      </c>
      <c r="L14" s="56">
        <v>19471</v>
      </c>
      <c r="M14" s="57">
        <v>7670</v>
      </c>
      <c r="N14" s="58">
        <v>0.39391916183041448</v>
      </c>
      <c r="O14" s="59">
        <v>11423</v>
      </c>
      <c r="P14" s="58">
        <v>0.58666735144573978</v>
      </c>
      <c r="Q14" s="56">
        <v>378</v>
      </c>
      <c r="R14" s="61">
        <v>1.941348672384572E-2</v>
      </c>
      <c r="S14" s="62">
        <v>371</v>
      </c>
      <c r="T14" s="62">
        <v>7</v>
      </c>
    </row>
    <row r="15" spans="1:20" ht="15" customHeight="1" x14ac:dyDescent="0.25"/>
    <row r="16" spans="1:20" ht="15" customHeight="1" x14ac:dyDescent="0.25"/>
    <row r="17" spans="2:2" ht="15" customHeight="1" x14ac:dyDescent="0.25"/>
    <row r="18" spans="2:2" ht="15" customHeight="1" x14ac:dyDescent="0.25">
      <c r="B18" s="65" t="s">
        <v>29</v>
      </c>
    </row>
    <row r="19" spans="2:2" ht="15" customHeight="1" x14ac:dyDescent="0.25">
      <c r="B19" s="65" t="s">
        <v>30</v>
      </c>
    </row>
    <row r="20" spans="2:2" ht="15" customHeight="1" x14ac:dyDescent="0.25"/>
    <row r="21" spans="2:2" ht="15" customHeight="1" x14ac:dyDescent="0.25"/>
    <row r="22" spans="2:2" ht="15" customHeight="1" x14ac:dyDescent="0.25"/>
    <row r="23" spans="2:2" ht="15" customHeight="1" x14ac:dyDescent="0.25"/>
    <row r="24" spans="2:2" ht="15" customHeight="1" x14ac:dyDescent="0.25"/>
    <row r="25" spans="2:2" ht="15" customHeight="1" x14ac:dyDescent="0.25"/>
    <row r="26" spans="2:2" ht="15" customHeight="1" x14ac:dyDescent="0.25"/>
    <row r="27" spans="2:2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2011-07-28T02:25:27Z</dcterms:created>
  <dcterms:modified xsi:type="dcterms:W3CDTF">2011-07-28T02:25:28Z</dcterms:modified>
</cp:coreProperties>
</file>