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0" i="1" l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<sst xmlns="http://schemas.openxmlformats.org/spreadsheetml/2006/main" count="85" uniqueCount="49">
  <si>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</si>
  <si>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</si>
  <si>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</si>
  <si>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</si>
  <si>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</si>
  <si>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</si>
  <si>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</si>
  <si>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</si>
  <si>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</si>
  <si>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</si>
  <si>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</si>
  <si>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</si>
  <si>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</si>
  <si>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</si>
  <si>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</si>
  <si>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</si>
  <si>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</si>
  <si>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</si>
  <si>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Anson</t>
  </si>
  <si>
    <t>ANS</t>
  </si>
  <si>
    <t>BURN</t>
  </si>
  <si>
    <t>GULL</t>
  </si>
  <si>
    <t>LILE</t>
  </si>
  <si>
    <t>MM</t>
  </si>
  <si>
    <t>PEAC</t>
  </si>
  <si>
    <t>POLK</t>
  </si>
  <si>
    <t>W1</t>
  </si>
  <si>
    <t>W2</t>
  </si>
  <si>
    <t>W3</t>
  </si>
  <si>
    <t>WS</t>
  </si>
  <si>
    <t>Union</t>
  </si>
  <si>
    <t>007</t>
  </si>
  <si>
    <t>009</t>
  </si>
  <si>
    <t>011</t>
  </si>
  <si>
    <t>012</t>
  </si>
  <si>
    <t>019</t>
  </si>
  <si>
    <t>021</t>
  </si>
  <si>
    <t>022</t>
  </si>
  <si>
    <t>023</t>
  </si>
  <si>
    <t>024</t>
  </si>
  <si>
    <t>025</t>
  </si>
  <si>
    <t>026</t>
  </si>
  <si>
    <t>027</t>
  </si>
  <si>
    <t>032</t>
  </si>
  <si>
    <t>033</t>
  </si>
  <si>
    <t>034</t>
  </si>
  <si>
    <t>036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</si>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</sst>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2851562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55</v>
      </c>
      <c r="C3" s="25" t="s">
        <v>18</v>
      </c>
      <c r="D3" s="26" t="s">
        <v>19</v>
      </c>
      <c r="E3" s="27">
        <f t="shared" ref="E3:E30" si="0">F3+H3+J3</f>
        <v>224</v>
      </c>
      <c r="F3" s="28">
        <v>174</v>
      </c>
      <c r="G3" s="29">
        <v>0.7767857142857143</v>
      </c>
      <c r="H3" s="30">
        <v>45</v>
      </c>
      <c r="I3" s="29">
        <v>0.20089285714285715</v>
      </c>
      <c r="J3" s="27">
        <v>5</v>
      </c>
      <c r="K3" s="31">
        <v>2.2321428571428572E-2</v>
      </c>
      <c r="L3" s="27">
        <f t="shared" ref="L3:L30" si="1">M3+O3+Q3</f>
        <v>531</v>
      </c>
      <c r="M3" s="28">
        <v>305</v>
      </c>
      <c r="N3" s="29">
        <v>0.5743879472693032</v>
      </c>
      <c r="O3" s="30">
        <v>214</v>
      </c>
      <c r="P3" s="29">
        <v>0.40301318267419961</v>
      </c>
      <c r="Q3" s="27">
        <f t="shared" ref="Q3:Q30" si="2">S3+T3</f>
        <v>12</v>
      </c>
      <c r="R3" s="32">
        <f t="shared" ref="R3:R30" si="3">IF(L3=0,0,Q3/L3)</f>
        <v>2.2598870056497175E-2</v>
      </c>
      <c r="S3" s="33">
        <v>12</v>
      </c>
      <c r="T3" s="33">
        <v>0</v>
      </c>
    </row>
    <row r="4" spans="1:20" ht="15" customHeight="1" x14ac:dyDescent="0.25">
      <c r="A4">
        <v>2</v>
      </c>
      <c r="B4" s="34">
        <v>55</v>
      </c>
      <c r="C4" s="35" t="s">
        <v>18</v>
      </c>
      <c r="D4" s="36" t="s">
        <v>20</v>
      </c>
      <c r="E4" s="37">
        <f t="shared" si="0"/>
        <v>165</v>
      </c>
      <c r="F4" s="38">
        <v>90</v>
      </c>
      <c r="G4" s="39">
        <v>0.54545454545454541</v>
      </c>
      <c r="H4" s="40">
        <v>74</v>
      </c>
      <c r="I4" s="39">
        <v>0.44848484848484849</v>
      </c>
      <c r="J4" s="37">
        <v>1</v>
      </c>
      <c r="K4" s="41">
        <v>6.0606060606060606E-3</v>
      </c>
      <c r="L4" s="37">
        <f t="shared" si="1"/>
        <v>539</v>
      </c>
      <c r="M4" s="38">
        <v>177</v>
      </c>
      <c r="N4" s="39">
        <v>0.32838589981447125</v>
      </c>
      <c r="O4" s="40">
        <v>357</v>
      </c>
      <c r="P4" s="39">
        <v>0.66233766233766234</v>
      </c>
      <c r="Q4" s="37">
        <f t="shared" si="2"/>
        <v>5</v>
      </c>
      <c r="R4" s="42">
        <f t="shared" si="3"/>
        <v>9.2764378478664197E-3</v>
      </c>
      <c r="S4" s="33">
        <v>5</v>
      </c>
      <c r="T4" s="33">
        <v>0</v>
      </c>
    </row>
    <row r="5" spans="1:20" ht="15" customHeight="1" x14ac:dyDescent="0.25">
      <c r="A5">
        <v>3</v>
      </c>
      <c r="B5" s="24">
        <v>55</v>
      </c>
      <c r="C5" s="25" t="s">
        <v>18</v>
      </c>
      <c r="D5" s="26" t="s">
        <v>21</v>
      </c>
      <c r="E5" s="27">
        <f t="shared" si="0"/>
        <v>234</v>
      </c>
      <c r="F5" s="28">
        <v>183</v>
      </c>
      <c r="G5" s="29">
        <v>0.78205128205128205</v>
      </c>
      <c r="H5" s="30">
        <v>47</v>
      </c>
      <c r="I5" s="29">
        <v>0.20085470085470086</v>
      </c>
      <c r="J5" s="27">
        <v>4</v>
      </c>
      <c r="K5" s="31">
        <v>1.7094017094017096E-2</v>
      </c>
      <c r="L5" s="27">
        <f t="shared" si="1"/>
        <v>453</v>
      </c>
      <c r="M5" s="28">
        <v>262</v>
      </c>
      <c r="N5" s="29">
        <v>0.57836644591611475</v>
      </c>
      <c r="O5" s="30">
        <v>185</v>
      </c>
      <c r="P5" s="29">
        <v>0.4083885209713024</v>
      </c>
      <c r="Q5" s="27">
        <f t="shared" si="2"/>
        <v>6</v>
      </c>
      <c r="R5" s="32">
        <f t="shared" si="3"/>
        <v>1.3245033112582781E-2</v>
      </c>
      <c r="S5" s="33">
        <v>5</v>
      </c>
      <c r="T5" s="33">
        <v>1</v>
      </c>
    </row>
    <row r="6" spans="1:20" ht="15" customHeight="1" x14ac:dyDescent="0.25">
      <c r="A6">
        <v>4</v>
      </c>
      <c r="B6" s="24">
        <v>55</v>
      </c>
      <c r="C6" s="25" t="s">
        <v>18</v>
      </c>
      <c r="D6" s="26" t="s">
        <v>22</v>
      </c>
      <c r="E6" s="27">
        <f t="shared" si="0"/>
        <v>632</v>
      </c>
      <c r="F6" s="28">
        <v>567</v>
      </c>
      <c r="G6" s="29">
        <v>0.89715189873417722</v>
      </c>
      <c r="H6" s="30">
        <v>62</v>
      </c>
      <c r="I6" s="29">
        <v>9.8101265822784806E-2</v>
      </c>
      <c r="J6" s="27">
        <v>3</v>
      </c>
      <c r="K6" s="31">
        <v>4.7468354430379748E-3</v>
      </c>
      <c r="L6" s="27">
        <f t="shared" si="1"/>
        <v>1054</v>
      </c>
      <c r="M6" s="28">
        <v>741</v>
      </c>
      <c r="N6" s="29">
        <v>0.70303605313092976</v>
      </c>
      <c r="O6" s="30">
        <v>303</v>
      </c>
      <c r="P6" s="29">
        <v>0.28747628083491461</v>
      </c>
      <c r="Q6" s="27">
        <f t="shared" si="2"/>
        <v>10</v>
      </c>
      <c r="R6" s="32">
        <f t="shared" si="3"/>
        <v>9.4876660341555973E-3</v>
      </c>
      <c r="S6" s="33">
        <v>10</v>
      </c>
      <c r="T6" s="33">
        <v>0</v>
      </c>
    </row>
    <row r="7" spans="1:20" ht="15" customHeight="1" x14ac:dyDescent="0.25">
      <c r="A7">
        <v>5</v>
      </c>
      <c r="B7" s="24">
        <v>55</v>
      </c>
      <c r="C7" s="25" t="s">
        <v>18</v>
      </c>
      <c r="D7" s="26" t="s">
        <v>23</v>
      </c>
      <c r="E7" s="27">
        <f t="shared" si="0"/>
        <v>334</v>
      </c>
      <c r="F7" s="28">
        <v>307</v>
      </c>
      <c r="G7" s="29">
        <v>0.91916167664670656</v>
      </c>
      <c r="H7" s="30">
        <v>25</v>
      </c>
      <c r="I7" s="29">
        <v>7.4850299401197598E-2</v>
      </c>
      <c r="J7" s="27">
        <v>2</v>
      </c>
      <c r="K7" s="31">
        <v>5.9880239520958087E-3</v>
      </c>
      <c r="L7" s="27">
        <f t="shared" si="1"/>
        <v>517</v>
      </c>
      <c r="M7" s="28">
        <v>414</v>
      </c>
      <c r="N7" s="29">
        <v>0.80077369439071566</v>
      </c>
      <c r="O7" s="30">
        <v>100</v>
      </c>
      <c r="P7" s="29">
        <v>0.19342359767891681</v>
      </c>
      <c r="Q7" s="27">
        <f t="shared" si="2"/>
        <v>3</v>
      </c>
      <c r="R7" s="32">
        <f t="shared" si="3"/>
        <v>5.8027079303675051E-3</v>
      </c>
      <c r="S7" s="33">
        <v>3</v>
      </c>
      <c r="T7" s="33">
        <v>0</v>
      </c>
    </row>
    <row r="8" spans="1:20" ht="15" customHeight="1" x14ac:dyDescent="0.25">
      <c r="A8">
        <v>6</v>
      </c>
      <c r="B8" s="24">
        <v>55</v>
      </c>
      <c r="C8" s="25" t="s">
        <v>18</v>
      </c>
      <c r="D8" s="26" t="s">
        <v>24</v>
      </c>
      <c r="E8" s="27">
        <f t="shared" si="0"/>
        <v>202</v>
      </c>
      <c r="F8" s="28">
        <v>105</v>
      </c>
      <c r="G8" s="29">
        <v>0.51980198019801982</v>
      </c>
      <c r="H8" s="30">
        <v>94</v>
      </c>
      <c r="I8" s="29">
        <v>0.46534653465346537</v>
      </c>
      <c r="J8" s="27">
        <v>3</v>
      </c>
      <c r="K8" s="31">
        <v>1.4851485148514851E-2</v>
      </c>
      <c r="L8" s="27">
        <f t="shared" si="1"/>
        <v>551</v>
      </c>
      <c r="M8" s="28">
        <v>201</v>
      </c>
      <c r="N8" s="29">
        <v>0.36479128856624321</v>
      </c>
      <c r="O8" s="30">
        <v>337</v>
      </c>
      <c r="P8" s="29">
        <v>0.61161524500907438</v>
      </c>
      <c r="Q8" s="27">
        <f t="shared" si="2"/>
        <v>13</v>
      </c>
      <c r="R8" s="32">
        <f t="shared" si="3"/>
        <v>2.3593466424682397E-2</v>
      </c>
      <c r="S8" s="33">
        <v>13</v>
      </c>
      <c r="T8" s="33">
        <v>0</v>
      </c>
    </row>
    <row r="9" spans="1:20" ht="15" customHeight="1" x14ac:dyDescent="0.25">
      <c r="A9">
        <v>7</v>
      </c>
      <c r="B9" s="34">
        <v>55</v>
      </c>
      <c r="C9" s="35" t="s">
        <v>18</v>
      </c>
      <c r="D9" s="36" t="s">
        <v>25</v>
      </c>
      <c r="E9" s="37">
        <f t="shared" si="0"/>
        <v>162</v>
      </c>
      <c r="F9" s="38">
        <v>134</v>
      </c>
      <c r="G9" s="39">
        <v>0.8271604938271605</v>
      </c>
      <c r="H9" s="40">
        <v>24</v>
      </c>
      <c r="I9" s="39">
        <v>0.14814814814814814</v>
      </c>
      <c r="J9" s="37">
        <v>4</v>
      </c>
      <c r="K9" s="41">
        <v>2.4691358024691357E-2</v>
      </c>
      <c r="L9" s="37">
        <f t="shared" si="1"/>
        <v>401</v>
      </c>
      <c r="M9" s="38">
        <v>229</v>
      </c>
      <c r="N9" s="39">
        <v>0.57107231920199497</v>
      </c>
      <c r="O9" s="40">
        <v>165</v>
      </c>
      <c r="P9" s="39">
        <v>0.41147132169576062</v>
      </c>
      <c r="Q9" s="37">
        <f t="shared" si="2"/>
        <v>7</v>
      </c>
      <c r="R9" s="42">
        <f t="shared" si="3"/>
        <v>1.7456359102244388E-2</v>
      </c>
      <c r="S9" s="33">
        <v>7</v>
      </c>
      <c r="T9" s="33">
        <v>0</v>
      </c>
    </row>
    <row r="10" spans="1:20" ht="15" customHeight="1" x14ac:dyDescent="0.25">
      <c r="A10">
        <v>8</v>
      </c>
      <c r="B10" s="24">
        <v>55</v>
      </c>
      <c r="C10" s="25" t="s">
        <v>18</v>
      </c>
      <c r="D10" s="26" t="s">
        <v>26</v>
      </c>
      <c r="E10" s="27">
        <f t="shared" si="0"/>
        <v>552</v>
      </c>
      <c r="F10" s="28">
        <v>499</v>
      </c>
      <c r="G10" s="29">
        <v>0.90398550724637683</v>
      </c>
      <c r="H10" s="30">
        <v>46</v>
      </c>
      <c r="I10" s="29">
        <v>8.3333333333333329E-2</v>
      </c>
      <c r="J10" s="27">
        <v>7</v>
      </c>
      <c r="K10" s="31">
        <v>1.2681159420289856E-2</v>
      </c>
      <c r="L10" s="27">
        <f t="shared" si="1"/>
        <v>949</v>
      </c>
      <c r="M10" s="28">
        <v>670</v>
      </c>
      <c r="N10" s="29">
        <v>0.70600632244467865</v>
      </c>
      <c r="O10" s="30">
        <v>272</v>
      </c>
      <c r="P10" s="29">
        <v>0.28661749209694415</v>
      </c>
      <c r="Q10" s="27">
        <f t="shared" si="2"/>
        <v>7</v>
      </c>
      <c r="R10" s="32">
        <f t="shared" si="3"/>
        <v>7.3761854583772393E-3</v>
      </c>
      <c r="S10" s="33">
        <v>7</v>
      </c>
      <c r="T10" s="33">
        <v>0</v>
      </c>
    </row>
    <row r="11" spans="1:20" ht="15" customHeight="1" x14ac:dyDescent="0.25">
      <c r="A11">
        <v>9</v>
      </c>
      <c r="B11" s="24">
        <v>55</v>
      </c>
      <c r="C11" s="25" t="s">
        <v>18</v>
      </c>
      <c r="D11" s="26" t="s">
        <v>27</v>
      </c>
      <c r="E11" s="27">
        <f t="shared" si="0"/>
        <v>358</v>
      </c>
      <c r="F11" s="28">
        <v>313</v>
      </c>
      <c r="G11" s="29">
        <v>0.87430167597765363</v>
      </c>
      <c r="H11" s="30">
        <v>42</v>
      </c>
      <c r="I11" s="29">
        <v>0.11731843575418995</v>
      </c>
      <c r="J11" s="27">
        <v>3</v>
      </c>
      <c r="K11" s="31">
        <v>8.3798882681564244E-3</v>
      </c>
      <c r="L11" s="27">
        <f t="shared" si="1"/>
        <v>647</v>
      </c>
      <c r="M11" s="28">
        <v>436</v>
      </c>
      <c r="N11" s="29">
        <v>0.67387944358578056</v>
      </c>
      <c r="O11" s="30">
        <v>207</v>
      </c>
      <c r="P11" s="29">
        <v>0.31993817619783615</v>
      </c>
      <c r="Q11" s="27">
        <f t="shared" si="2"/>
        <v>4</v>
      </c>
      <c r="R11" s="32">
        <f t="shared" si="3"/>
        <v>6.1823802163833074E-3</v>
      </c>
      <c r="S11" s="33">
        <v>3</v>
      </c>
      <c r="T11" s="33">
        <v>1</v>
      </c>
    </row>
    <row r="12" spans="1:20" ht="15" customHeight="1" x14ac:dyDescent="0.25">
      <c r="A12">
        <v>10</v>
      </c>
      <c r="B12" s="24">
        <v>55</v>
      </c>
      <c r="C12" s="25" t="s">
        <v>18</v>
      </c>
      <c r="D12" s="26" t="s">
        <v>28</v>
      </c>
      <c r="E12" s="27">
        <f t="shared" si="0"/>
        <v>386</v>
      </c>
      <c r="F12" s="28">
        <v>333</v>
      </c>
      <c r="G12" s="29">
        <v>0.86269430051813467</v>
      </c>
      <c r="H12" s="30">
        <v>50</v>
      </c>
      <c r="I12" s="29">
        <v>0.12953367875647667</v>
      </c>
      <c r="J12" s="27">
        <v>3</v>
      </c>
      <c r="K12" s="31">
        <v>7.7720207253886009E-3</v>
      </c>
      <c r="L12" s="27">
        <f t="shared" si="1"/>
        <v>973</v>
      </c>
      <c r="M12" s="28">
        <v>526</v>
      </c>
      <c r="N12" s="29">
        <v>0.54059609455292912</v>
      </c>
      <c r="O12" s="30">
        <v>435</v>
      </c>
      <c r="P12" s="29">
        <v>0.44707091469681398</v>
      </c>
      <c r="Q12" s="27">
        <f t="shared" si="2"/>
        <v>12</v>
      </c>
      <c r="R12" s="32">
        <f t="shared" si="3"/>
        <v>1.2332990750256937E-2</v>
      </c>
      <c r="S12" s="33">
        <v>12</v>
      </c>
      <c r="T12" s="33">
        <v>0</v>
      </c>
    </row>
    <row r="13" spans="1:20" ht="15" customHeight="1" x14ac:dyDescent="0.25">
      <c r="A13">
        <v>11</v>
      </c>
      <c r="B13" s="24">
        <v>55</v>
      </c>
      <c r="C13" s="25" t="s">
        <v>18</v>
      </c>
      <c r="D13" s="26" t="s">
        <v>29</v>
      </c>
      <c r="E13" s="27">
        <f t="shared" si="0"/>
        <v>55</v>
      </c>
      <c r="F13" s="28">
        <v>41</v>
      </c>
      <c r="G13" s="29">
        <v>0.74545454545454548</v>
      </c>
      <c r="H13" s="30">
        <v>12</v>
      </c>
      <c r="I13" s="29">
        <v>0.21818181818181817</v>
      </c>
      <c r="J13" s="27">
        <v>2</v>
      </c>
      <c r="K13" s="31">
        <v>3.6363636363636362E-2</v>
      </c>
      <c r="L13" s="27">
        <f t="shared" si="1"/>
        <v>117</v>
      </c>
      <c r="M13" s="28">
        <v>63</v>
      </c>
      <c r="N13" s="29">
        <v>0.53846153846153844</v>
      </c>
      <c r="O13" s="30">
        <v>53</v>
      </c>
      <c r="P13" s="29">
        <v>0.45299145299145299</v>
      </c>
      <c r="Q13" s="27">
        <f t="shared" si="2"/>
        <v>1</v>
      </c>
      <c r="R13" s="32">
        <f t="shared" si="3"/>
        <v>8.5470085470085479E-3</v>
      </c>
      <c r="S13" s="33">
        <v>1</v>
      </c>
      <c r="T13" s="33">
        <v>0</v>
      </c>
    </row>
    <row r="14" spans="1:20" s="43" customFormat="1" ht="15" customHeight="1" x14ac:dyDescent="0.25">
      <c r="A14" s="43">
        <v>12</v>
      </c>
      <c r="B14" s="44"/>
      <c r="C14" s="45" t="s">
        <v>18</v>
      </c>
      <c r="D14" s="46" t="s">
        <v>7</v>
      </c>
      <c r="E14" s="47">
        <v>3304</v>
      </c>
      <c r="F14" s="48">
        <v>2746</v>
      </c>
      <c r="G14" s="49">
        <v>0.83111380145278446</v>
      </c>
      <c r="H14" s="50">
        <v>521</v>
      </c>
      <c r="I14" s="49">
        <v>0.15768765133171914</v>
      </c>
      <c r="J14" s="47">
        <v>37</v>
      </c>
      <c r="K14" s="51">
        <v>1.1198547215496369E-2</v>
      </c>
      <c r="L14" s="47">
        <v>6732</v>
      </c>
      <c r="M14" s="48">
        <v>4024</v>
      </c>
      <c r="N14" s="49">
        <v>0.59774212715389186</v>
      </c>
      <c r="O14" s="50">
        <v>2628</v>
      </c>
      <c r="P14" s="49">
        <v>0.39037433155080214</v>
      </c>
      <c r="Q14" s="47">
        <v>80</v>
      </c>
      <c r="R14" s="52">
        <v>1.1883541295306001E-2</v>
      </c>
      <c r="S14" s="53">
        <v>78</v>
      </c>
      <c r="T14" s="53">
        <v>2</v>
      </c>
    </row>
    <row r="15" spans="1:20" ht="15" customHeight="1" x14ac:dyDescent="0.25">
      <c r="A15">
        <v>13</v>
      </c>
      <c r="B15" s="34">
        <v>55</v>
      </c>
      <c r="C15" s="35" t="s">
        <v>30</v>
      </c>
      <c r="D15" s="36" t="s">
        <v>31</v>
      </c>
      <c r="E15" s="37">
        <f t="shared" si="0"/>
        <v>459</v>
      </c>
      <c r="F15" s="38">
        <v>168</v>
      </c>
      <c r="G15" s="39">
        <v>0.36601307189542481</v>
      </c>
      <c r="H15" s="40">
        <v>288</v>
      </c>
      <c r="I15" s="39">
        <v>0.62745098039215685</v>
      </c>
      <c r="J15" s="37">
        <v>3</v>
      </c>
      <c r="K15" s="41">
        <v>6.5359477124183009E-3</v>
      </c>
      <c r="L15" s="37">
        <f t="shared" si="1"/>
        <v>1080</v>
      </c>
      <c r="M15" s="38">
        <v>336</v>
      </c>
      <c r="N15" s="39">
        <v>0.31111111111111112</v>
      </c>
      <c r="O15" s="40">
        <v>719</v>
      </c>
      <c r="P15" s="39">
        <v>0.66574074074074074</v>
      </c>
      <c r="Q15" s="37">
        <f t="shared" si="2"/>
        <v>25</v>
      </c>
      <c r="R15" s="42">
        <f t="shared" si="3"/>
        <v>2.3148148148148147E-2</v>
      </c>
      <c r="S15" s="33">
        <v>25</v>
      </c>
      <c r="T15" s="33">
        <v>0</v>
      </c>
    </row>
    <row r="16" spans="1:20" ht="15" customHeight="1" x14ac:dyDescent="0.25">
      <c r="A16">
        <v>14</v>
      </c>
      <c r="B16" s="24">
        <v>55</v>
      </c>
      <c r="C16" s="25" t="s">
        <v>30</v>
      </c>
      <c r="D16" s="26" t="s">
        <v>32</v>
      </c>
      <c r="E16" s="27">
        <f t="shared" si="0"/>
        <v>293</v>
      </c>
      <c r="F16" s="28">
        <v>226</v>
      </c>
      <c r="G16" s="29">
        <v>0.77133105802047786</v>
      </c>
      <c r="H16" s="30">
        <v>65</v>
      </c>
      <c r="I16" s="29">
        <v>0.22184300341296928</v>
      </c>
      <c r="J16" s="27">
        <v>2</v>
      </c>
      <c r="K16" s="31">
        <v>6.8259385665529011E-3</v>
      </c>
      <c r="L16" s="27">
        <f t="shared" si="1"/>
        <v>536</v>
      </c>
      <c r="M16" s="28">
        <v>328</v>
      </c>
      <c r="N16" s="29">
        <v>0.61194029850746268</v>
      </c>
      <c r="O16" s="30">
        <v>198</v>
      </c>
      <c r="P16" s="29">
        <v>0.36940298507462688</v>
      </c>
      <c r="Q16" s="27">
        <f t="shared" si="2"/>
        <v>10</v>
      </c>
      <c r="R16" s="32">
        <f t="shared" si="3"/>
        <v>1.8656716417910446E-2</v>
      </c>
      <c r="S16" s="33">
        <v>10</v>
      </c>
      <c r="T16" s="33">
        <v>0</v>
      </c>
    </row>
    <row r="17" spans="1:20" ht="15" customHeight="1" x14ac:dyDescent="0.25">
      <c r="A17">
        <v>15</v>
      </c>
      <c r="B17" s="24">
        <v>55</v>
      </c>
      <c r="C17" s="25" t="s">
        <v>30</v>
      </c>
      <c r="D17" s="26" t="s">
        <v>33</v>
      </c>
      <c r="E17" s="27">
        <f t="shared" si="0"/>
        <v>388</v>
      </c>
      <c r="F17" s="28">
        <v>52</v>
      </c>
      <c r="G17" s="29">
        <v>0.13402061855670103</v>
      </c>
      <c r="H17" s="30">
        <v>336</v>
      </c>
      <c r="I17" s="29">
        <v>0.865979381443299</v>
      </c>
      <c r="J17" s="27">
        <v>0</v>
      </c>
      <c r="K17" s="31">
        <v>0</v>
      </c>
      <c r="L17" s="27">
        <f t="shared" si="1"/>
        <v>945</v>
      </c>
      <c r="M17" s="28">
        <v>166</v>
      </c>
      <c r="N17" s="29">
        <v>0.17566137566137566</v>
      </c>
      <c r="O17" s="30">
        <v>762</v>
      </c>
      <c r="P17" s="29">
        <v>0.80634920634920637</v>
      </c>
      <c r="Q17" s="27">
        <f t="shared" si="2"/>
        <v>17</v>
      </c>
      <c r="R17" s="32">
        <f t="shared" si="3"/>
        <v>1.7989417989417989E-2</v>
      </c>
      <c r="S17" s="33">
        <v>17</v>
      </c>
      <c r="T17" s="33">
        <v>0</v>
      </c>
    </row>
    <row r="18" spans="1:20" ht="15" customHeight="1" x14ac:dyDescent="0.25">
      <c r="A18">
        <v>16</v>
      </c>
      <c r="B18" s="24">
        <v>55</v>
      </c>
      <c r="C18" s="25" t="s">
        <v>30</v>
      </c>
      <c r="D18" s="26" t="s">
        <v>34</v>
      </c>
      <c r="E18" s="27">
        <f t="shared" si="0"/>
        <v>430</v>
      </c>
      <c r="F18" s="28">
        <v>48</v>
      </c>
      <c r="G18" s="29">
        <v>0.11162790697674418</v>
      </c>
      <c r="H18" s="30">
        <v>381</v>
      </c>
      <c r="I18" s="29">
        <v>0.88604651162790693</v>
      </c>
      <c r="J18" s="27">
        <v>1</v>
      </c>
      <c r="K18" s="31">
        <v>2.3255813953488372E-3</v>
      </c>
      <c r="L18" s="27">
        <f t="shared" si="1"/>
        <v>978</v>
      </c>
      <c r="M18" s="28">
        <v>147</v>
      </c>
      <c r="N18" s="29">
        <v>0.15030674846625766</v>
      </c>
      <c r="O18" s="30">
        <v>814</v>
      </c>
      <c r="P18" s="29">
        <v>0.83231083844580778</v>
      </c>
      <c r="Q18" s="27">
        <f t="shared" si="2"/>
        <v>17</v>
      </c>
      <c r="R18" s="32">
        <f t="shared" si="3"/>
        <v>1.7382413087934562E-2</v>
      </c>
      <c r="S18" s="33">
        <v>17</v>
      </c>
      <c r="T18" s="33">
        <v>0</v>
      </c>
    </row>
    <row r="19" spans="1:20" ht="15" customHeight="1" x14ac:dyDescent="0.25">
      <c r="A19">
        <v>17</v>
      </c>
      <c r="B19" s="54">
        <v>55</v>
      </c>
      <c r="C19" s="55" t="s">
        <v>30</v>
      </c>
      <c r="D19" s="56" t="s">
        <v>35</v>
      </c>
      <c r="E19" s="57">
        <f t="shared" si="0"/>
        <v>95</v>
      </c>
      <c r="F19" s="58">
        <v>25</v>
      </c>
      <c r="G19" s="59">
        <v>0.26315789473684209</v>
      </c>
      <c r="H19" s="60">
        <v>70</v>
      </c>
      <c r="I19" s="59">
        <v>0.73684210526315785</v>
      </c>
      <c r="J19" s="57">
        <v>0</v>
      </c>
      <c r="K19" s="61">
        <v>0</v>
      </c>
      <c r="L19" s="57">
        <f t="shared" si="1"/>
        <v>274</v>
      </c>
      <c r="M19" s="58">
        <v>63</v>
      </c>
      <c r="N19" s="59">
        <v>0.22992700729927007</v>
      </c>
      <c r="O19" s="60">
        <v>209</v>
      </c>
      <c r="P19" s="59">
        <v>0.76277372262773724</v>
      </c>
      <c r="Q19" s="57">
        <f t="shared" si="2"/>
        <v>2</v>
      </c>
      <c r="R19" s="62">
        <f t="shared" si="3"/>
        <v>7.2992700729927005E-3</v>
      </c>
      <c r="S19" s="33">
        <v>2</v>
      </c>
      <c r="T19" s="33">
        <v>0</v>
      </c>
    </row>
    <row r="20" spans="1:20" ht="15" customHeight="1" x14ac:dyDescent="0.25">
      <c r="A20">
        <v>18</v>
      </c>
      <c r="B20" s="34">
        <v>55</v>
      </c>
      <c r="C20" s="35" t="s">
        <v>30</v>
      </c>
      <c r="D20" s="36" t="s">
        <v>36</v>
      </c>
      <c r="E20" s="37">
        <f t="shared" si="0"/>
        <v>364</v>
      </c>
      <c r="F20" s="38">
        <v>70</v>
      </c>
      <c r="G20" s="39">
        <v>0.19230769230769232</v>
      </c>
      <c r="H20" s="40">
        <v>289</v>
      </c>
      <c r="I20" s="39">
        <v>0.79395604395604391</v>
      </c>
      <c r="J20" s="37">
        <v>5</v>
      </c>
      <c r="K20" s="41">
        <v>1.3736263736263736E-2</v>
      </c>
      <c r="L20" s="37">
        <f t="shared" si="1"/>
        <v>880</v>
      </c>
      <c r="M20" s="38">
        <v>187</v>
      </c>
      <c r="N20" s="39">
        <v>0.21249999999999999</v>
      </c>
      <c r="O20" s="40">
        <v>672</v>
      </c>
      <c r="P20" s="39">
        <v>0.76363636363636367</v>
      </c>
      <c r="Q20" s="37">
        <f t="shared" si="2"/>
        <v>21</v>
      </c>
      <c r="R20" s="42">
        <f t="shared" si="3"/>
        <v>2.3863636363636365E-2</v>
      </c>
      <c r="S20" s="33">
        <v>21</v>
      </c>
      <c r="T20" s="33">
        <v>0</v>
      </c>
    </row>
    <row r="21" spans="1:20" ht="15" customHeight="1" x14ac:dyDescent="0.25">
      <c r="A21">
        <v>19</v>
      </c>
      <c r="B21" s="24">
        <v>55</v>
      </c>
      <c r="C21" s="25" t="s">
        <v>30</v>
      </c>
      <c r="D21" s="26" t="s">
        <v>37</v>
      </c>
      <c r="E21" s="27">
        <f t="shared" si="0"/>
        <v>409</v>
      </c>
      <c r="F21" s="28">
        <v>47</v>
      </c>
      <c r="G21" s="29">
        <v>0.11491442542787286</v>
      </c>
      <c r="H21" s="30">
        <v>359</v>
      </c>
      <c r="I21" s="29">
        <v>0.87775061124694376</v>
      </c>
      <c r="J21" s="27">
        <v>3</v>
      </c>
      <c r="K21" s="31">
        <v>7.3349633251833741E-3</v>
      </c>
      <c r="L21" s="27">
        <f t="shared" si="1"/>
        <v>1154</v>
      </c>
      <c r="M21" s="28">
        <v>130</v>
      </c>
      <c r="N21" s="29">
        <v>0.11265164644714037</v>
      </c>
      <c r="O21" s="30">
        <v>997</v>
      </c>
      <c r="P21" s="29">
        <v>0.86395147313691512</v>
      </c>
      <c r="Q21" s="27">
        <f t="shared" si="2"/>
        <v>27</v>
      </c>
      <c r="R21" s="32">
        <f t="shared" si="3"/>
        <v>2.3396880415944541E-2</v>
      </c>
      <c r="S21" s="33">
        <v>22</v>
      </c>
      <c r="T21" s="33">
        <v>5</v>
      </c>
    </row>
    <row r="22" spans="1:20" ht="15" customHeight="1" x14ac:dyDescent="0.25">
      <c r="A22">
        <v>20</v>
      </c>
      <c r="B22" s="24">
        <v>55</v>
      </c>
      <c r="C22" s="25" t="s">
        <v>30</v>
      </c>
      <c r="D22" s="26" t="s">
        <v>38</v>
      </c>
      <c r="E22" s="27">
        <f t="shared" si="0"/>
        <v>318</v>
      </c>
      <c r="F22" s="28">
        <v>103</v>
      </c>
      <c r="G22" s="29">
        <v>0.32389937106918237</v>
      </c>
      <c r="H22" s="30">
        <v>212</v>
      </c>
      <c r="I22" s="29">
        <v>0.66666666666666663</v>
      </c>
      <c r="J22" s="27">
        <v>3</v>
      </c>
      <c r="K22" s="31">
        <v>9.433962264150943E-3</v>
      </c>
      <c r="L22" s="27">
        <f t="shared" si="1"/>
        <v>887</v>
      </c>
      <c r="M22" s="28">
        <v>266</v>
      </c>
      <c r="N22" s="29">
        <v>0.29988726042841035</v>
      </c>
      <c r="O22" s="30">
        <v>598</v>
      </c>
      <c r="P22" s="29">
        <v>0.67418263810597523</v>
      </c>
      <c r="Q22" s="27">
        <f t="shared" si="2"/>
        <v>23</v>
      </c>
      <c r="R22" s="32">
        <f t="shared" si="3"/>
        <v>2.5930101465614429E-2</v>
      </c>
      <c r="S22" s="33">
        <v>22</v>
      </c>
      <c r="T22" s="33">
        <v>1</v>
      </c>
    </row>
    <row r="23" spans="1:20" ht="15" customHeight="1" x14ac:dyDescent="0.25">
      <c r="A23">
        <v>21</v>
      </c>
      <c r="B23" s="24">
        <v>55</v>
      </c>
      <c r="C23" s="25" t="s">
        <v>30</v>
      </c>
      <c r="D23" s="26" t="s">
        <v>39</v>
      </c>
      <c r="E23" s="27">
        <f t="shared" si="0"/>
        <v>323</v>
      </c>
      <c r="F23" s="28">
        <v>82</v>
      </c>
      <c r="G23" s="29">
        <v>0.25386996904024767</v>
      </c>
      <c r="H23" s="30">
        <v>240</v>
      </c>
      <c r="I23" s="29">
        <v>0.74303405572755421</v>
      </c>
      <c r="J23" s="27">
        <v>1</v>
      </c>
      <c r="K23" s="31">
        <v>3.0959752321981426E-3</v>
      </c>
      <c r="L23" s="27">
        <f t="shared" si="1"/>
        <v>838</v>
      </c>
      <c r="M23" s="28">
        <v>188</v>
      </c>
      <c r="N23" s="29">
        <v>0.22434367541766109</v>
      </c>
      <c r="O23" s="30">
        <v>633</v>
      </c>
      <c r="P23" s="29">
        <v>0.75536992840095463</v>
      </c>
      <c r="Q23" s="27">
        <f t="shared" si="2"/>
        <v>17</v>
      </c>
      <c r="R23" s="32">
        <f t="shared" si="3"/>
        <v>2.028639618138425E-2</v>
      </c>
      <c r="S23" s="33">
        <v>17</v>
      </c>
      <c r="T23" s="33">
        <v>0</v>
      </c>
    </row>
    <row r="24" spans="1:20" ht="15" customHeight="1" x14ac:dyDescent="0.25">
      <c r="A24">
        <v>22</v>
      </c>
      <c r="B24" s="24">
        <v>55</v>
      </c>
      <c r="C24" s="25" t="s">
        <v>30</v>
      </c>
      <c r="D24" s="26" t="s">
        <v>40</v>
      </c>
      <c r="E24" s="27">
        <f t="shared" si="0"/>
        <v>312</v>
      </c>
      <c r="F24" s="28">
        <v>87</v>
      </c>
      <c r="G24" s="29">
        <v>0.27884615384615385</v>
      </c>
      <c r="H24" s="30">
        <v>223</v>
      </c>
      <c r="I24" s="29">
        <v>0.71474358974358976</v>
      </c>
      <c r="J24" s="27">
        <v>2</v>
      </c>
      <c r="K24" s="31">
        <v>6.41025641025641E-3</v>
      </c>
      <c r="L24" s="27">
        <f t="shared" si="1"/>
        <v>735</v>
      </c>
      <c r="M24" s="28">
        <v>194</v>
      </c>
      <c r="N24" s="29">
        <v>0.2639455782312925</v>
      </c>
      <c r="O24" s="30">
        <v>531</v>
      </c>
      <c r="P24" s="29">
        <v>0.72244897959183674</v>
      </c>
      <c r="Q24" s="27">
        <f t="shared" si="2"/>
        <v>10</v>
      </c>
      <c r="R24" s="32">
        <f t="shared" si="3"/>
        <v>1.3605442176870748E-2</v>
      </c>
      <c r="S24" s="33">
        <v>10</v>
      </c>
      <c r="T24" s="33">
        <v>0</v>
      </c>
    </row>
    <row r="25" spans="1:20" ht="15" customHeight="1" x14ac:dyDescent="0.25">
      <c r="A25">
        <v>23</v>
      </c>
      <c r="B25" s="34">
        <v>55</v>
      </c>
      <c r="C25" s="35" t="s">
        <v>30</v>
      </c>
      <c r="D25" s="36" t="s">
        <v>41</v>
      </c>
      <c r="E25" s="37">
        <f t="shared" si="0"/>
        <v>310</v>
      </c>
      <c r="F25" s="38">
        <v>96</v>
      </c>
      <c r="G25" s="39">
        <v>0.30967741935483872</v>
      </c>
      <c r="H25" s="40">
        <v>213</v>
      </c>
      <c r="I25" s="39">
        <v>0.68709677419354842</v>
      </c>
      <c r="J25" s="37">
        <v>1</v>
      </c>
      <c r="K25" s="41">
        <v>3.2258064516129032E-3</v>
      </c>
      <c r="L25" s="37">
        <f t="shared" si="1"/>
        <v>663</v>
      </c>
      <c r="M25" s="38">
        <v>174</v>
      </c>
      <c r="N25" s="39">
        <v>0.26244343891402716</v>
      </c>
      <c r="O25" s="40">
        <v>473</v>
      </c>
      <c r="P25" s="39">
        <v>0.71342383107088991</v>
      </c>
      <c r="Q25" s="37">
        <f t="shared" si="2"/>
        <v>16</v>
      </c>
      <c r="R25" s="42">
        <f t="shared" si="3"/>
        <v>2.4132730015082957E-2</v>
      </c>
      <c r="S25" s="33">
        <v>16</v>
      </c>
      <c r="T25" s="33">
        <v>0</v>
      </c>
    </row>
    <row r="26" spans="1:20" ht="15" customHeight="1" x14ac:dyDescent="0.25">
      <c r="A26">
        <v>24</v>
      </c>
      <c r="B26" s="24">
        <v>55</v>
      </c>
      <c r="C26" s="25" t="s">
        <v>30</v>
      </c>
      <c r="D26" s="26" t="s">
        <v>42</v>
      </c>
      <c r="E26" s="27">
        <f t="shared" si="0"/>
        <v>404</v>
      </c>
      <c r="F26" s="28">
        <v>122</v>
      </c>
      <c r="G26" s="29">
        <v>0.30198019801980197</v>
      </c>
      <c r="H26" s="30">
        <v>279</v>
      </c>
      <c r="I26" s="29">
        <v>0.69059405940594054</v>
      </c>
      <c r="J26" s="27">
        <v>3</v>
      </c>
      <c r="K26" s="31">
        <v>7.4257425742574254E-3</v>
      </c>
      <c r="L26" s="27">
        <f t="shared" si="1"/>
        <v>764</v>
      </c>
      <c r="M26" s="28">
        <v>211</v>
      </c>
      <c r="N26" s="29">
        <v>0.27617801047120422</v>
      </c>
      <c r="O26" s="30">
        <v>546</v>
      </c>
      <c r="P26" s="29">
        <v>0.71465968586387429</v>
      </c>
      <c r="Q26" s="27">
        <f t="shared" si="2"/>
        <v>7</v>
      </c>
      <c r="R26" s="32">
        <f t="shared" si="3"/>
        <v>9.1623036649214652E-3</v>
      </c>
      <c r="S26" s="33">
        <v>7</v>
      </c>
      <c r="T26" s="33">
        <v>0</v>
      </c>
    </row>
    <row r="27" spans="1:20" ht="15" customHeight="1" x14ac:dyDescent="0.25">
      <c r="A27">
        <v>25</v>
      </c>
      <c r="B27" s="54">
        <v>55</v>
      </c>
      <c r="C27" s="55" t="s">
        <v>30</v>
      </c>
      <c r="D27" s="56" t="s">
        <v>43</v>
      </c>
      <c r="E27" s="57">
        <f t="shared" si="0"/>
        <v>222</v>
      </c>
      <c r="F27" s="58">
        <v>52</v>
      </c>
      <c r="G27" s="59">
        <v>0.23423423423423423</v>
      </c>
      <c r="H27" s="60">
        <v>170</v>
      </c>
      <c r="I27" s="59">
        <v>0.76576576576576572</v>
      </c>
      <c r="J27" s="57">
        <v>0</v>
      </c>
      <c r="K27" s="61">
        <v>0</v>
      </c>
      <c r="L27" s="57">
        <f t="shared" si="1"/>
        <v>513</v>
      </c>
      <c r="M27" s="58">
        <v>119</v>
      </c>
      <c r="N27" s="59">
        <v>0.23196881091617932</v>
      </c>
      <c r="O27" s="60">
        <v>392</v>
      </c>
      <c r="P27" s="59">
        <v>0.76413255360623777</v>
      </c>
      <c r="Q27" s="57">
        <f t="shared" si="2"/>
        <v>2</v>
      </c>
      <c r="R27" s="62">
        <f t="shared" si="3"/>
        <v>3.8986354775828458E-3</v>
      </c>
      <c r="S27" s="33">
        <v>2</v>
      </c>
      <c r="T27" s="33">
        <v>0</v>
      </c>
    </row>
    <row r="28" spans="1:20" ht="15" customHeight="1" x14ac:dyDescent="0.25">
      <c r="A28">
        <v>26</v>
      </c>
      <c r="B28" s="24">
        <v>55</v>
      </c>
      <c r="C28" s="25" t="s">
        <v>30</v>
      </c>
      <c r="D28" s="26" t="s">
        <v>44</v>
      </c>
      <c r="E28" s="27">
        <f t="shared" si="0"/>
        <v>433</v>
      </c>
      <c r="F28" s="28">
        <v>129</v>
      </c>
      <c r="G28" s="29">
        <v>0.29792147806004621</v>
      </c>
      <c r="H28" s="30">
        <v>303</v>
      </c>
      <c r="I28" s="29">
        <v>0.69976905311778292</v>
      </c>
      <c r="J28" s="27">
        <v>1</v>
      </c>
      <c r="K28" s="31">
        <v>2.3094688221709007E-3</v>
      </c>
      <c r="L28" s="27">
        <f t="shared" si="1"/>
        <v>1054</v>
      </c>
      <c r="M28" s="28">
        <v>265</v>
      </c>
      <c r="N28" s="29">
        <v>0.25142314990512332</v>
      </c>
      <c r="O28" s="30">
        <v>757</v>
      </c>
      <c r="P28" s="29">
        <v>0.71821631878557879</v>
      </c>
      <c r="Q28" s="27">
        <f t="shared" si="2"/>
        <v>32</v>
      </c>
      <c r="R28" s="32">
        <f t="shared" si="3"/>
        <v>3.0360531309297913E-2</v>
      </c>
      <c r="S28" s="33">
        <v>31</v>
      </c>
      <c r="T28" s="33">
        <v>1</v>
      </c>
    </row>
    <row r="29" spans="1:20" ht="15" customHeight="1" x14ac:dyDescent="0.25">
      <c r="A29">
        <v>27</v>
      </c>
      <c r="B29" s="24">
        <v>55</v>
      </c>
      <c r="C29" s="25" t="s">
        <v>30</v>
      </c>
      <c r="D29" s="26" t="s">
        <v>45</v>
      </c>
      <c r="E29" s="27">
        <f t="shared" si="0"/>
        <v>511</v>
      </c>
      <c r="F29" s="28">
        <v>163</v>
      </c>
      <c r="G29" s="29">
        <v>0.31898238747553814</v>
      </c>
      <c r="H29" s="30">
        <v>346</v>
      </c>
      <c r="I29" s="29">
        <v>0.67710371819960857</v>
      </c>
      <c r="J29" s="27">
        <v>2</v>
      </c>
      <c r="K29" s="31">
        <v>3.9138943248532287E-3</v>
      </c>
      <c r="L29" s="27">
        <f t="shared" si="1"/>
        <v>1250</v>
      </c>
      <c r="M29" s="28">
        <v>352</v>
      </c>
      <c r="N29" s="29">
        <v>0.28160000000000002</v>
      </c>
      <c r="O29" s="30">
        <v>879</v>
      </c>
      <c r="P29" s="29">
        <v>0.70320000000000005</v>
      </c>
      <c r="Q29" s="27">
        <f t="shared" si="2"/>
        <v>19</v>
      </c>
      <c r="R29" s="32">
        <f t="shared" si="3"/>
        <v>1.52E-2</v>
      </c>
      <c r="S29" s="33">
        <v>18</v>
      </c>
      <c r="T29" s="33">
        <v>1</v>
      </c>
    </row>
    <row r="30" spans="1:20" ht="15" customHeight="1" x14ac:dyDescent="0.25">
      <c r="A30">
        <v>28</v>
      </c>
      <c r="B30" s="34">
        <v>55</v>
      </c>
      <c r="C30" s="35" t="s">
        <v>30</v>
      </c>
      <c r="D30" s="36" t="s">
        <v>46</v>
      </c>
      <c r="E30" s="37">
        <f t="shared" si="0"/>
        <v>401</v>
      </c>
      <c r="F30" s="38">
        <v>153</v>
      </c>
      <c r="G30" s="39">
        <v>0.38154613466334164</v>
      </c>
      <c r="H30" s="40">
        <v>242</v>
      </c>
      <c r="I30" s="39">
        <v>0.60349127182044893</v>
      </c>
      <c r="J30" s="37">
        <v>6</v>
      </c>
      <c r="K30" s="41">
        <v>1.4962593516209476E-2</v>
      </c>
      <c r="L30" s="37">
        <f t="shared" si="1"/>
        <v>818</v>
      </c>
      <c r="M30" s="38">
        <v>268</v>
      </c>
      <c r="N30" s="39">
        <v>0.32762836185819072</v>
      </c>
      <c r="O30" s="40">
        <v>537</v>
      </c>
      <c r="P30" s="39">
        <v>0.65647921760391204</v>
      </c>
      <c r="Q30" s="37">
        <f t="shared" si="2"/>
        <v>13</v>
      </c>
      <c r="R30" s="42">
        <f t="shared" si="3"/>
        <v>1.5892420537897311E-2</v>
      </c>
      <c r="S30" s="33">
        <v>11</v>
      </c>
      <c r="T30" s="33">
        <v>2</v>
      </c>
    </row>
    <row r="31" spans="1:20" s="43" customFormat="1" ht="15" customHeight="1" x14ac:dyDescent="0.25">
      <c r="A31" s="43">
        <v>29</v>
      </c>
      <c r="B31" s="44"/>
      <c r="C31" s="45" t="s">
        <v>30</v>
      </c>
      <c r="D31" s="46" t="s">
        <v>7</v>
      </c>
      <c r="E31" s="47">
        <v>5672</v>
      </c>
      <c r="F31" s="48">
        <v>1623</v>
      </c>
      <c r="G31" s="49">
        <v>0.28614245416078987</v>
      </c>
      <c r="H31" s="50">
        <v>4016</v>
      </c>
      <c r="I31" s="49">
        <v>0.70803949224259521</v>
      </c>
      <c r="J31" s="47">
        <v>33</v>
      </c>
      <c r="K31" s="51">
        <v>5.8180535966149503E-3</v>
      </c>
      <c r="L31" s="47">
        <v>13369</v>
      </c>
      <c r="M31" s="48">
        <v>3394</v>
      </c>
      <c r="N31" s="49">
        <v>0.25387089535492557</v>
      </c>
      <c r="O31" s="50">
        <v>9717</v>
      </c>
      <c r="P31" s="49">
        <v>0.72683072780312663</v>
      </c>
      <c r="Q31" s="47">
        <v>258</v>
      </c>
      <c r="R31" s="52">
        <v>1.9298376841947788E-2</v>
      </c>
      <c r="S31" s="53">
        <v>248</v>
      </c>
      <c r="T31" s="53">
        <v>10</v>
      </c>
    </row>
    <row r="32" spans="1:20" s="43" customFormat="1" ht="15" customHeight="1" x14ac:dyDescent="0.25">
      <c r="A32" s="43">
        <v>30</v>
      </c>
      <c r="B32" s="44"/>
      <c r="C32" s="45" t="s">
        <v>4</v>
      </c>
      <c r="D32" s="46" t="s">
        <v>7</v>
      </c>
      <c r="E32" s="47">
        <v>8976</v>
      </c>
      <c r="F32" s="48">
        <v>4369</v>
      </c>
      <c r="G32" s="49">
        <v>0.48674242424242425</v>
      </c>
      <c r="H32" s="50">
        <v>4537</v>
      </c>
      <c r="I32" s="49">
        <v>0.50545900178253123</v>
      </c>
      <c r="J32" s="47">
        <v>70</v>
      </c>
      <c r="K32" s="51">
        <v>7.7985739750445629E-3</v>
      </c>
      <c r="L32" s="47">
        <v>20101</v>
      </c>
      <c r="M32" s="48">
        <v>7418</v>
      </c>
      <c r="N32" s="49">
        <v>0.36903636634993287</v>
      </c>
      <c r="O32" s="50">
        <v>12345</v>
      </c>
      <c r="P32" s="49">
        <v>0.61414854982339184</v>
      </c>
      <c r="Q32" s="47">
        <v>338</v>
      </c>
      <c r="R32" s="52">
        <v>1.6815083826675289E-2</v>
      </c>
      <c r="S32" s="53">
        <v>326</v>
      </c>
      <c r="T32" s="53">
        <v>12</v>
      </c>
    </row>
    <row r="36" spans="2:2" x14ac:dyDescent="0.25">
      <c r="B36" s="65" t="s">
        <v>47</v>
      </c>
    </row>
    <row r="37" spans="2:2" x14ac:dyDescent="0.25">
      <c r="B37" s="65" t="s">
        <v>48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55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2011-07-28T02:32:21Z</dcterms:created>
  <dcterms:modified xsi:type="dcterms:W3CDTF">2011-07-28T02:32:22Z</dcterms:modified>
</cp:coreProperties>
</file>