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2" i="1" l="1"/>
  <c r="L22" i="1"/>
  <c r="R22" i="1" s="1"/>
  <c r="E22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<sst xmlns="http://schemas.openxmlformats.org/spreadsheetml/2006/main" count="69" uniqueCount="41">
  <si>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</si>
  <si>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</si>
  <si>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</si>
  <si>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</si>
  <si>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</si>
  <si>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</si>
  <si>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</si>
  <si>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</si>
  <si>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</si>
  <si>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</si>
  <si>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</si>
  <si>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</si>
  <si>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</si>
  <si>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</si>
  <si>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</si>
  <si>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</si>
  <si>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</si>
  <si>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</si>
  <si>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Alamance</t>
  </si>
  <si>
    <t>03C</t>
  </si>
  <si>
    <t>063</t>
  </si>
  <si>
    <t>064</t>
  </si>
  <si>
    <t>06E</t>
  </si>
  <si>
    <t>06N</t>
  </si>
  <si>
    <t>06S</t>
  </si>
  <si>
    <t>06W</t>
  </si>
  <si>
    <t>09N</t>
  </si>
  <si>
    <t>09S</t>
  </si>
  <si>
    <t>103</t>
  </si>
  <si>
    <t>10N</t>
  </si>
  <si>
    <t>10S</t>
  </si>
  <si>
    <t>11</t>
  </si>
  <si>
    <t>1210</t>
  </si>
  <si>
    <t>124</t>
  </si>
  <si>
    <t>125</t>
  </si>
  <si>
    <t>126</t>
  </si>
  <si>
    <t>129</t>
  </si>
  <si>
    <t>12W</t>
  </si>
  <si>
    <t>13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</si>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</sst>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4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8.28515625" style="63" customWidth="1"/>
    <col min="4" max="4" width="14.1406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63</v>
      </c>
      <c r="C3" s="25" t="s">
        <v>18</v>
      </c>
      <c r="D3" s="26" t="s">
        <v>19</v>
      </c>
      <c r="E3" s="27">
        <f t="shared" ref="E3:E22" si="0">F3+H3+J3</f>
        <v>354</v>
      </c>
      <c r="F3" s="28">
        <v>123</v>
      </c>
      <c r="G3" s="29">
        <v>0.34745762711864409</v>
      </c>
      <c r="H3" s="30">
        <v>229</v>
      </c>
      <c r="I3" s="29">
        <v>0.64689265536723162</v>
      </c>
      <c r="J3" s="27">
        <v>2</v>
      </c>
      <c r="K3" s="31">
        <v>5.6497175141242938E-3</v>
      </c>
      <c r="L3" s="27">
        <f t="shared" ref="L3:L22" si="1">M3+O3+Q3</f>
        <v>1301</v>
      </c>
      <c r="M3" s="28">
        <v>320</v>
      </c>
      <c r="N3" s="29">
        <v>0.24596464258262873</v>
      </c>
      <c r="O3" s="30">
        <v>941</v>
      </c>
      <c r="P3" s="29">
        <v>0.72328977709454267</v>
      </c>
      <c r="Q3" s="27">
        <f t="shared" ref="Q3:Q22" si="2">S3+T3</f>
        <v>40</v>
      </c>
      <c r="R3" s="32">
        <f t="shared" ref="R3:R22" si="3">IF(L3=0,0,Q3/L3)</f>
        <v>3.0745580322828592E-2</v>
      </c>
      <c r="S3" s="33">
        <v>40</v>
      </c>
      <c r="T3" s="33">
        <v>0</v>
      </c>
    </row>
    <row r="4" spans="1:20" ht="15" customHeight="1" x14ac:dyDescent="0.25">
      <c r="A4">
        <v>2</v>
      </c>
      <c r="B4" s="24">
        <v>63</v>
      </c>
      <c r="C4" s="25" t="s">
        <v>18</v>
      </c>
      <c r="D4" s="26" t="s">
        <v>20</v>
      </c>
      <c r="E4" s="27">
        <f t="shared" si="0"/>
        <v>367</v>
      </c>
      <c r="F4" s="28">
        <v>239</v>
      </c>
      <c r="G4" s="29">
        <v>0.6512261580381471</v>
      </c>
      <c r="H4" s="30">
        <v>126</v>
      </c>
      <c r="I4" s="29">
        <v>0.34332425068119893</v>
      </c>
      <c r="J4" s="27">
        <v>2</v>
      </c>
      <c r="K4" s="31">
        <v>5.4495912806539508E-3</v>
      </c>
      <c r="L4" s="27">
        <f t="shared" si="1"/>
        <v>778</v>
      </c>
      <c r="M4" s="28">
        <v>415</v>
      </c>
      <c r="N4" s="29">
        <v>0.53341902313624678</v>
      </c>
      <c r="O4" s="30">
        <v>345</v>
      </c>
      <c r="P4" s="29">
        <v>0.44344473007712082</v>
      </c>
      <c r="Q4" s="27">
        <f t="shared" si="2"/>
        <v>18</v>
      </c>
      <c r="R4" s="32">
        <f t="shared" si="3"/>
        <v>2.313624678663239E-2</v>
      </c>
      <c r="S4" s="33">
        <v>18</v>
      </c>
      <c r="T4" s="33">
        <v>0</v>
      </c>
    </row>
    <row r="5" spans="1:20" ht="15" customHeight="1" x14ac:dyDescent="0.25">
      <c r="A5">
        <v>3</v>
      </c>
      <c r="B5" s="34">
        <v>63</v>
      </c>
      <c r="C5" s="35" t="s">
        <v>18</v>
      </c>
      <c r="D5" s="36" t="s">
        <v>21</v>
      </c>
      <c r="E5" s="37">
        <f t="shared" si="0"/>
        <v>664</v>
      </c>
      <c r="F5" s="38">
        <v>256</v>
      </c>
      <c r="G5" s="39">
        <v>0.38554216867469882</v>
      </c>
      <c r="H5" s="40">
        <v>407</v>
      </c>
      <c r="I5" s="39">
        <v>0.61295180722891562</v>
      </c>
      <c r="J5" s="37">
        <v>1</v>
      </c>
      <c r="K5" s="41">
        <v>1.5060240963855422E-3</v>
      </c>
      <c r="L5" s="37">
        <f t="shared" si="1"/>
        <v>1841</v>
      </c>
      <c r="M5" s="38">
        <v>610</v>
      </c>
      <c r="N5" s="39">
        <v>0.33134166214014121</v>
      </c>
      <c r="O5" s="40">
        <v>1192</v>
      </c>
      <c r="P5" s="39">
        <v>0.64747419880499724</v>
      </c>
      <c r="Q5" s="37">
        <f t="shared" si="2"/>
        <v>39</v>
      </c>
      <c r="R5" s="42">
        <f t="shared" si="3"/>
        <v>2.1184139054861488E-2</v>
      </c>
      <c r="S5" s="33">
        <v>38</v>
      </c>
      <c r="T5" s="33">
        <v>1</v>
      </c>
    </row>
    <row r="6" spans="1:20" ht="15" customHeight="1" x14ac:dyDescent="0.25">
      <c r="A6">
        <v>4</v>
      </c>
      <c r="B6" s="34">
        <v>63</v>
      </c>
      <c r="C6" s="35" t="s">
        <v>18</v>
      </c>
      <c r="D6" s="36" t="s">
        <v>22</v>
      </c>
      <c r="E6" s="37">
        <f t="shared" si="0"/>
        <v>345</v>
      </c>
      <c r="F6" s="38">
        <v>184</v>
      </c>
      <c r="G6" s="39">
        <v>0.53333333333333333</v>
      </c>
      <c r="H6" s="40">
        <v>161</v>
      </c>
      <c r="I6" s="39">
        <v>0.46666666666666667</v>
      </c>
      <c r="J6" s="37">
        <v>0</v>
      </c>
      <c r="K6" s="41">
        <v>0</v>
      </c>
      <c r="L6" s="37">
        <f t="shared" si="1"/>
        <v>859</v>
      </c>
      <c r="M6" s="38">
        <v>362</v>
      </c>
      <c r="N6" s="39">
        <v>0.42142025611175787</v>
      </c>
      <c r="O6" s="40">
        <v>479</v>
      </c>
      <c r="P6" s="39">
        <v>0.55762514551804421</v>
      </c>
      <c r="Q6" s="37">
        <f t="shared" si="2"/>
        <v>18</v>
      </c>
      <c r="R6" s="42">
        <f t="shared" si="3"/>
        <v>2.0954598370197905E-2</v>
      </c>
      <c r="S6" s="33">
        <v>18</v>
      </c>
      <c r="T6" s="33">
        <v>0</v>
      </c>
    </row>
    <row r="7" spans="1:20" ht="15" customHeight="1" x14ac:dyDescent="0.25">
      <c r="A7">
        <v>5</v>
      </c>
      <c r="B7" s="43">
        <v>63</v>
      </c>
      <c r="C7" s="44" t="s">
        <v>18</v>
      </c>
      <c r="D7" s="45" t="s">
        <v>23</v>
      </c>
      <c r="E7" s="46">
        <f t="shared" si="0"/>
        <v>393</v>
      </c>
      <c r="F7" s="47">
        <v>256</v>
      </c>
      <c r="G7" s="48">
        <v>0.65139949109414763</v>
      </c>
      <c r="H7" s="49">
        <v>133</v>
      </c>
      <c r="I7" s="48">
        <v>0.33842239185750639</v>
      </c>
      <c r="J7" s="46">
        <v>4</v>
      </c>
      <c r="K7" s="50">
        <v>1.0178117048346057E-2</v>
      </c>
      <c r="L7" s="46">
        <f t="shared" si="1"/>
        <v>707</v>
      </c>
      <c r="M7" s="47">
        <v>394</v>
      </c>
      <c r="N7" s="48">
        <v>0.55728429985855732</v>
      </c>
      <c r="O7" s="49">
        <v>293</v>
      </c>
      <c r="P7" s="48">
        <v>0.41442715700141441</v>
      </c>
      <c r="Q7" s="46">
        <f t="shared" si="2"/>
        <v>20</v>
      </c>
      <c r="R7" s="51">
        <f t="shared" si="3"/>
        <v>2.8288543140028287E-2</v>
      </c>
      <c r="S7" s="33">
        <v>20</v>
      </c>
      <c r="T7" s="33">
        <v>0</v>
      </c>
    </row>
    <row r="8" spans="1:20" ht="15" customHeight="1" x14ac:dyDescent="0.25">
      <c r="A8">
        <v>6</v>
      </c>
      <c r="B8" s="34">
        <v>63</v>
      </c>
      <c r="C8" s="35" t="s">
        <v>18</v>
      </c>
      <c r="D8" s="36" t="s">
        <v>24</v>
      </c>
      <c r="E8" s="37">
        <f t="shared" si="0"/>
        <v>450</v>
      </c>
      <c r="F8" s="38">
        <v>182</v>
      </c>
      <c r="G8" s="39">
        <v>0.40444444444444444</v>
      </c>
      <c r="H8" s="40">
        <v>264</v>
      </c>
      <c r="I8" s="39">
        <v>0.58666666666666667</v>
      </c>
      <c r="J8" s="37">
        <v>4</v>
      </c>
      <c r="K8" s="41">
        <v>8.8888888888888889E-3</v>
      </c>
      <c r="L8" s="37">
        <f t="shared" si="1"/>
        <v>1167</v>
      </c>
      <c r="M8" s="38">
        <v>396</v>
      </c>
      <c r="N8" s="39">
        <v>0.33933161953727509</v>
      </c>
      <c r="O8" s="40">
        <v>730</v>
      </c>
      <c r="P8" s="39">
        <v>0.62553556126820908</v>
      </c>
      <c r="Q8" s="37">
        <f t="shared" si="2"/>
        <v>41</v>
      </c>
      <c r="R8" s="42">
        <f t="shared" si="3"/>
        <v>3.5132819194515851E-2</v>
      </c>
      <c r="S8" s="33">
        <v>41</v>
      </c>
      <c r="T8" s="33">
        <v>0</v>
      </c>
    </row>
    <row r="9" spans="1:20" ht="15" customHeight="1" x14ac:dyDescent="0.25">
      <c r="A9">
        <v>7</v>
      </c>
      <c r="B9" s="24">
        <v>63</v>
      </c>
      <c r="C9" s="25" t="s">
        <v>18</v>
      </c>
      <c r="D9" s="26" t="s">
        <v>25</v>
      </c>
      <c r="E9" s="27">
        <f t="shared" si="0"/>
        <v>132</v>
      </c>
      <c r="F9" s="28">
        <v>58</v>
      </c>
      <c r="G9" s="29">
        <v>0.43939393939393939</v>
      </c>
      <c r="H9" s="30">
        <v>72</v>
      </c>
      <c r="I9" s="29">
        <v>0.54545454545454541</v>
      </c>
      <c r="J9" s="27">
        <v>2</v>
      </c>
      <c r="K9" s="31">
        <v>1.5151515151515152E-2</v>
      </c>
      <c r="L9" s="27">
        <f t="shared" si="1"/>
        <v>308</v>
      </c>
      <c r="M9" s="28">
        <v>111</v>
      </c>
      <c r="N9" s="29">
        <v>0.36038961038961037</v>
      </c>
      <c r="O9" s="30">
        <v>186</v>
      </c>
      <c r="P9" s="29">
        <v>0.60389610389610393</v>
      </c>
      <c r="Q9" s="27">
        <f t="shared" si="2"/>
        <v>11</v>
      </c>
      <c r="R9" s="32">
        <f t="shared" si="3"/>
        <v>3.5714285714285712E-2</v>
      </c>
      <c r="S9" s="33">
        <v>11</v>
      </c>
      <c r="T9" s="33">
        <v>0</v>
      </c>
    </row>
    <row r="10" spans="1:20" ht="15" customHeight="1" x14ac:dyDescent="0.25">
      <c r="A10">
        <v>8</v>
      </c>
      <c r="B10" s="34">
        <v>63</v>
      </c>
      <c r="C10" s="35" t="s">
        <v>18</v>
      </c>
      <c r="D10" s="36" t="s">
        <v>26</v>
      </c>
      <c r="E10" s="37">
        <f t="shared" si="0"/>
        <v>415</v>
      </c>
      <c r="F10" s="38">
        <v>184</v>
      </c>
      <c r="G10" s="39">
        <v>0.44337349397590359</v>
      </c>
      <c r="H10" s="40">
        <v>229</v>
      </c>
      <c r="I10" s="39">
        <v>0.5518072289156627</v>
      </c>
      <c r="J10" s="37">
        <v>2</v>
      </c>
      <c r="K10" s="41">
        <v>4.8192771084337354E-3</v>
      </c>
      <c r="L10" s="37">
        <f t="shared" si="1"/>
        <v>902</v>
      </c>
      <c r="M10" s="38">
        <v>322</v>
      </c>
      <c r="N10" s="39">
        <v>0.35698447893569846</v>
      </c>
      <c r="O10" s="40">
        <v>560</v>
      </c>
      <c r="P10" s="39">
        <v>0.62084257206208426</v>
      </c>
      <c r="Q10" s="37">
        <f t="shared" si="2"/>
        <v>20</v>
      </c>
      <c r="R10" s="42">
        <f t="shared" si="3"/>
        <v>2.2172949002217297E-2</v>
      </c>
      <c r="S10" s="33">
        <v>20</v>
      </c>
      <c r="T10" s="33">
        <v>0</v>
      </c>
    </row>
    <row r="11" spans="1:20" ht="15" customHeight="1" x14ac:dyDescent="0.25">
      <c r="A11">
        <v>9</v>
      </c>
      <c r="B11" s="34">
        <v>63</v>
      </c>
      <c r="C11" s="35" t="s">
        <v>18</v>
      </c>
      <c r="D11" s="36" t="s">
        <v>27</v>
      </c>
      <c r="E11" s="37">
        <f t="shared" si="0"/>
        <v>702</v>
      </c>
      <c r="F11" s="38">
        <v>309</v>
      </c>
      <c r="G11" s="39">
        <v>0.44017094017094016</v>
      </c>
      <c r="H11" s="40">
        <v>389</v>
      </c>
      <c r="I11" s="39">
        <v>0.55413105413105412</v>
      </c>
      <c r="J11" s="37">
        <v>4</v>
      </c>
      <c r="K11" s="41">
        <v>5.6980056980056983E-3</v>
      </c>
      <c r="L11" s="37">
        <f t="shared" si="1"/>
        <v>1537</v>
      </c>
      <c r="M11" s="38">
        <v>553</v>
      </c>
      <c r="N11" s="39">
        <v>0.3597918022121015</v>
      </c>
      <c r="O11" s="40">
        <v>938</v>
      </c>
      <c r="P11" s="39">
        <v>0.61027976577748866</v>
      </c>
      <c r="Q11" s="37">
        <f t="shared" si="2"/>
        <v>46</v>
      </c>
      <c r="R11" s="42">
        <f t="shared" si="3"/>
        <v>2.992843201040989E-2</v>
      </c>
      <c r="S11" s="33">
        <v>45</v>
      </c>
      <c r="T11" s="33">
        <v>1</v>
      </c>
    </row>
    <row r="12" spans="1:20" ht="15" customHeight="1" x14ac:dyDescent="0.25">
      <c r="A12">
        <v>10</v>
      </c>
      <c r="B12" s="43">
        <v>63</v>
      </c>
      <c r="C12" s="44" t="s">
        <v>18</v>
      </c>
      <c r="D12" s="45" t="s">
        <v>28</v>
      </c>
      <c r="E12" s="46">
        <f t="shared" si="0"/>
        <v>460</v>
      </c>
      <c r="F12" s="47">
        <v>116</v>
      </c>
      <c r="G12" s="48">
        <v>0.25217391304347825</v>
      </c>
      <c r="H12" s="49">
        <v>340</v>
      </c>
      <c r="I12" s="48">
        <v>0.73913043478260865</v>
      </c>
      <c r="J12" s="46">
        <v>4</v>
      </c>
      <c r="K12" s="50">
        <v>8.6956521739130436E-3</v>
      </c>
      <c r="L12" s="46">
        <f t="shared" si="1"/>
        <v>1019</v>
      </c>
      <c r="M12" s="47">
        <v>254</v>
      </c>
      <c r="N12" s="48">
        <v>0.24926398429833169</v>
      </c>
      <c r="O12" s="49">
        <v>735</v>
      </c>
      <c r="P12" s="48">
        <v>0.72129538763493617</v>
      </c>
      <c r="Q12" s="46">
        <f t="shared" si="2"/>
        <v>30</v>
      </c>
      <c r="R12" s="51">
        <f t="shared" si="3"/>
        <v>2.9440628066732092E-2</v>
      </c>
      <c r="S12" s="33">
        <v>30</v>
      </c>
      <c r="T12" s="33">
        <v>0</v>
      </c>
    </row>
    <row r="13" spans="1:20" ht="15" customHeight="1" x14ac:dyDescent="0.25">
      <c r="A13">
        <v>11</v>
      </c>
      <c r="B13" s="34">
        <v>63</v>
      </c>
      <c r="C13" s="35" t="s">
        <v>18</v>
      </c>
      <c r="D13" s="36" t="s">
        <v>29</v>
      </c>
      <c r="E13" s="37">
        <f t="shared" si="0"/>
        <v>678</v>
      </c>
      <c r="F13" s="38">
        <v>300</v>
      </c>
      <c r="G13" s="39">
        <v>0.44247787610619471</v>
      </c>
      <c r="H13" s="40">
        <v>375</v>
      </c>
      <c r="I13" s="39">
        <v>0.55309734513274333</v>
      </c>
      <c r="J13" s="37">
        <v>3</v>
      </c>
      <c r="K13" s="41">
        <v>4.4247787610619468E-3</v>
      </c>
      <c r="L13" s="37">
        <f t="shared" si="1"/>
        <v>1527</v>
      </c>
      <c r="M13" s="38">
        <v>534</v>
      </c>
      <c r="N13" s="39">
        <v>0.34970530451866405</v>
      </c>
      <c r="O13" s="40">
        <v>959</v>
      </c>
      <c r="P13" s="39">
        <v>0.62802881466928617</v>
      </c>
      <c r="Q13" s="37">
        <f t="shared" si="2"/>
        <v>34</v>
      </c>
      <c r="R13" s="42">
        <f t="shared" si="3"/>
        <v>2.2265880812049769E-2</v>
      </c>
      <c r="S13" s="33">
        <v>32</v>
      </c>
      <c r="T13" s="33">
        <v>2</v>
      </c>
    </row>
    <row r="14" spans="1:20" ht="15" customHeight="1" x14ac:dyDescent="0.25">
      <c r="A14">
        <v>12</v>
      </c>
      <c r="B14" s="34">
        <v>63</v>
      </c>
      <c r="C14" s="35" t="s">
        <v>18</v>
      </c>
      <c r="D14" s="36" t="s">
        <v>30</v>
      </c>
      <c r="E14" s="37">
        <f t="shared" si="0"/>
        <v>1082</v>
      </c>
      <c r="F14" s="38">
        <v>561</v>
      </c>
      <c r="G14" s="39">
        <v>0.51848428835489835</v>
      </c>
      <c r="H14" s="40">
        <v>514</v>
      </c>
      <c r="I14" s="39">
        <v>0.47504621072088726</v>
      </c>
      <c r="J14" s="37">
        <v>7</v>
      </c>
      <c r="K14" s="41">
        <v>6.4695009242144181E-3</v>
      </c>
      <c r="L14" s="37">
        <f t="shared" si="1"/>
        <v>2236</v>
      </c>
      <c r="M14" s="38">
        <v>965</v>
      </c>
      <c r="N14" s="39">
        <v>0.43157423971377462</v>
      </c>
      <c r="O14" s="40">
        <v>1203</v>
      </c>
      <c r="P14" s="39">
        <v>0.53801431127012522</v>
      </c>
      <c r="Q14" s="37">
        <f t="shared" si="2"/>
        <v>68</v>
      </c>
      <c r="R14" s="42">
        <f t="shared" si="3"/>
        <v>3.041144901610018E-2</v>
      </c>
      <c r="S14" s="33">
        <v>68</v>
      </c>
      <c r="T14" s="33">
        <v>0</v>
      </c>
    </row>
    <row r="15" spans="1:20" ht="15" customHeight="1" x14ac:dyDescent="0.25">
      <c r="A15">
        <v>13</v>
      </c>
      <c r="B15" s="34">
        <v>63</v>
      </c>
      <c r="C15" s="35" t="s">
        <v>18</v>
      </c>
      <c r="D15" s="36" t="s">
        <v>31</v>
      </c>
      <c r="E15" s="37">
        <f t="shared" si="0"/>
        <v>794</v>
      </c>
      <c r="F15" s="38">
        <v>566</v>
      </c>
      <c r="G15" s="39">
        <v>0.7128463476070529</v>
      </c>
      <c r="H15" s="40">
        <v>222</v>
      </c>
      <c r="I15" s="39">
        <v>0.27959697732997479</v>
      </c>
      <c r="J15" s="37">
        <v>6</v>
      </c>
      <c r="K15" s="41">
        <v>7.556675062972292E-3</v>
      </c>
      <c r="L15" s="37">
        <f t="shared" si="1"/>
        <v>1356</v>
      </c>
      <c r="M15" s="38">
        <v>796</v>
      </c>
      <c r="N15" s="39">
        <v>0.58702064896755157</v>
      </c>
      <c r="O15" s="40">
        <v>535</v>
      </c>
      <c r="P15" s="39">
        <v>0.39454277286135692</v>
      </c>
      <c r="Q15" s="37">
        <f t="shared" si="2"/>
        <v>25</v>
      </c>
      <c r="R15" s="42">
        <f t="shared" si="3"/>
        <v>1.8436578171091445E-2</v>
      </c>
      <c r="S15" s="33">
        <v>24</v>
      </c>
      <c r="T15" s="33">
        <v>1</v>
      </c>
    </row>
    <row r="16" spans="1:20" ht="15" customHeight="1" x14ac:dyDescent="0.25">
      <c r="A16">
        <v>14</v>
      </c>
      <c r="B16" s="34">
        <v>63</v>
      </c>
      <c r="C16" s="35" t="s">
        <v>18</v>
      </c>
      <c r="D16" s="36" t="s">
        <v>32</v>
      </c>
      <c r="E16" s="37">
        <f t="shared" si="0"/>
        <v>237</v>
      </c>
      <c r="F16" s="38">
        <v>95</v>
      </c>
      <c r="G16" s="39">
        <v>0.40084388185654007</v>
      </c>
      <c r="H16" s="40">
        <v>139</v>
      </c>
      <c r="I16" s="39">
        <v>0.5864978902953587</v>
      </c>
      <c r="J16" s="37">
        <v>3</v>
      </c>
      <c r="K16" s="41">
        <v>1.2658227848101266E-2</v>
      </c>
      <c r="L16" s="37">
        <f t="shared" si="1"/>
        <v>604</v>
      </c>
      <c r="M16" s="38">
        <v>230</v>
      </c>
      <c r="N16" s="39">
        <v>0.38079470198675497</v>
      </c>
      <c r="O16" s="40">
        <v>357</v>
      </c>
      <c r="P16" s="39">
        <v>0.59105960264900659</v>
      </c>
      <c r="Q16" s="37">
        <f t="shared" si="2"/>
        <v>17</v>
      </c>
      <c r="R16" s="42">
        <f t="shared" si="3"/>
        <v>2.8145695364238412E-2</v>
      </c>
      <c r="S16" s="33">
        <v>17</v>
      </c>
      <c r="T16" s="33">
        <v>0</v>
      </c>
    </row>
    <row r="17" spans="1:20" ht="15" customHeight="1" x14ac:dyDescent="0.25">
      <c r="A17">
        <v>15</v>
      </c>
      <c r="B17" s="43">
        <v>63</v>
      </c>
      <c r="C17" s="44" t="s">
        <v>18</v>
      </c>
      <c r="D17" s="45" t="s">
        <v>33</v>
      </c>
      <c r="E17" s="46">
        <f t="shared" si="0"/>
        <v>342</v>
      </c>
      <c r="F17" s="47">
        <v>158</v>
      </c>
      <c r="G17" s="48">
        <v>0.46198830409356723</v>
      </c>
      <c r="H17" s="49">
        <v>181</v>
      </c>
      <c r="I17" s="48">
        <v>0.5292397660818714</v>
      </c>
      <c r="J17" s="46">
        <v>3</v>
      </c>
      <c r="K17" s="50">
        <v>8.771929824561403E-3</v>
      </c>
      <c r="L17" s="46">
        <f t="shared" si="1"/>
        <v>878</v>
      </c>
      <c r="M17" s="47">
        <v>332</v>
      </c>
      <c r="N17" s="48">
        <v>0.37813211845102507</v>
      </c>
      <c r="O17" s="49">
        <v>526</v>
      </c>
      <c r="P17" s="48">
        <v>0.59908883826879267</v>
      </c>
      <c r="Q17" s="46">
        <f t="shared" si="2"/>
        <v>20</v>
      </c>
      <c r="R17" s="51">
        <f t="shared" si="3"/>
        <v>2.2779043280182234E-2</v>
      </c>
      <c r="S17" s="33">
        <v>19</v>
      </c>
      <c r="T17" s="33">
        <v>1</v>
      </c>
    </row>
    <row r="18" spans="1:20" ht="15" customHeight="1" x14ac:dyDescent="0.25">
      <c r="A18">
        <v>16</v>
      </c>
      <c r="B18" s="34">
        <v>63</v>
      </c>
      <c r="C18" s="35" t="s">
        <v>18</v>
      </c>
      <c r="D18" s="36" t="s">
        <v>34</v>
      </c>
      <c r="E18" s="37">
        <f t="shared" si="0"/>
        <v>326</v>
      </c>
      <c r="F18" s="38">
        <v>123</v>
      </c>
      <c r="G18" s="39">
        <v>0.3773006134969325</v>
      </c>
      <c r="H18" s="40">
        <v>202</v>
      </c>
      <c r="I18" s="39">
        <v>0.61963190184049077</v>
      </c>
      <c r="J18" s="37">
        <v>1</v>
      </c>
      <c r="K18" s="41">
        <v>3.0674846625766872E-3</v>
      </c>
      <c r="L18" s="37">
        <f t="shared" si="1"/>
        <v>919</v>
      </c>
      <c r="M18" s="38">
        <v>297</v>
      </c>
      <c r="N18" s="39">
        <v>0.32317736670293795</v>
      </c>
      <c r="O18" s="40">
        <v>598</v>
      </c>
      <c r="P18" s="39">
        <v>0.65070729053318821</v>
      </c>
      <c r="Q18" s="37">
        <f t="shared" si="2"/>
        <v>24</v>
      </c>
      <c r="R18" s="42">
        <f t="shared" si="3"/>
        <v>2.6115342763873776E-2</v>
      </c>
      <c r="S18" s="33">
        <v>23</v>
      </c>
      <c r="T18" s="33">
        <v>1</v>
      </c>
    </row>
    <row r="19" spans="1:20" ht="15" customHeight="1" x14ac:dyDescent="0.25">
      <c r="A19">
        <v>17</v>
      </c>
      <c r="B19" s="34">
        <v>63</v>
      </c>
      <c r="C19" s="35" t="s">
        <v>18</v>
      </c>
      <c r="D19" s="36" t="s">
        <v>35</v>
      </c>
      <c r="E19" s="37">
        <f t="shared" si="0"/>
        <v>339</v>
      </c>
      <c r="F19" s="38">
        <v>107</v>
      </c>
      <c r="G19" s="39">
        <v>0.31563421828908556</v>
      </c>
      <c r="H19" s="40">
        <v>228</v>
      </c>
      <c r="I19" s="39">
        <v>0.67256637168141598</v>
      </c>
      <c r="J19" s="37">
        <v>4</v>
      </c>
      <c r="K19" s="41">
        <v>1.1799410029498525E-2</v>
      </c>
      <c r="L19" s="37">
        <f t="shared" si="1"/>
        <v>1150</v>
      </c>
      <c r="M19" s="38">
        <v>344</v>
      </c>
      <c r="N19" s="39">
        <v>0.2991304347826087</v>
      </c>
      <c r="O19" s="40">
        <v>783</v>
      </c>
      <c r="P19" s="39">
        <v>0.68086956521739128</v>
      </c>
      <c r="Q19" s="37">
        <f t="shared" si="2"/>
        <v>23</v>
      </c>
      <c r="R19" s="42">
        <f t="shared" si="3"/>
        <v>0.02</v>
      </c>
      <c r="S19" s="33">
        <v>23</v>
      </c>
      <c r="T19" s="33">
        <v>0</v>
      </c>
    </row>
    <row r="20" spans="1:20" ht="15" customHeight="1" x14ac:dyDescent="0.25">
      <c r="A20">
        <v>18</v>
      </c>
      <c r="B20" s="34">
        <v>63</v>
      </c>
      <c r="C20" s="35" t="s">
        <v>18</v>
      </c>
      <c r="D20" s="36" t="s">
        <v>36</v>
      </c>
      <c r="E20" s="37">
        <f t="shared" si="0"/>
        <v>287</v>
      </c>
      <c r="F20" s="38">
        <v>84</v>
      </c>
      <c r="G20" s="39">
        <v>0.29268292682926828</v>
      </c>
      <c r="H20" s="40">
        <v>202</v>
      </c>
      <c r="I20" s="39">
        <v>0.70383275261324041</v>
      </c>
      <c r="J20" s="37">
        <v>1</v>
      </c>
      <c r="K20" s="41">
        <v>3.4843205574912892E-3</v>
      </c>
      <c r="L20" s="37">
        <f t="shared" si="1"/>
        <v>715</v>
      </c>
      <c r="M20" s="38">
        <v>187</v>
      </c>
      <c r="N20" s="39">
        <v>0.26153846153846155</v>
      </c>
      <c r="O20" s="40">
        <v>511</v>
      </c>
      <c r="P20" s="39">
        <v>0.71468531468531471</v>
      </c>
      <c r="Q20" s="37">
        <f t="shared" si="2"/>
        <v>17</v>
      </c>
      <c r="R20" s="42">
        <f t="shared" si="3"/>
        <v>2.3776223776223775E-2</v>
      </c>
      <c r="S20" s="33">
        <v>17</v>
      </c>
      <c r="T20" s="33">
        <v>0</v>
      </c>
    </row>
    <row r="21" spans="1:20" ht="15" customHeight="1" x14ac:dyDescent="0.25">
      <c r="A21">
        <v>19</v>
      </c>
      <c r="B21" s="34">
        <v>63</v>
      </c>
      <c r="C21" s="35" t="s">
        <v>18</v>
      </c>
      <c r="D21" s="36" t="s">
        <v>37</v>
      </c>
      <c r="E21" s="37">
        <f t="shared" si="0"/>
        <v>299</v>
      </c>
      <c r="F21" s="38">
        <v>151</v>
      </c>
      <c r="G21" s="39">
        <v>0.50501672240802675</v>
      </c>
      <c r="H21" s="40">
        <v>141</v>
      </c>
      <c r="I21" s="39">
        <v>0.47157190635451507</v>
      </c>
      <c r="J21" s="37">
        <v>7</v>
      </c>
      <c r="K21" s="41">
        <v>2.3411371237458192E-2</v>
      </c>
      <c r="L21" s="37">
        <f t="shared" si="1"/>
        <v>933</v>
      </c>
      <c r="M21" s="38">
        <v>368</v>
      </c>
      <c r="N21" s="39">
        <v>0.39442658092175775</v>
      </c>
      <c r="O21" s="40">
        <v>532</v>
      </c>
      <c r="P21" s="39">
        <v>0.57020364415862812</v>
      </c>
      <c r="Q21" s="37">
        <f t="shared" si="2"/>
        <v>33</v>
      </c>
      <c r="R21" s="42">
        <f t="shared" si="3"/>
        <v>3.5369774919614148E-2</v>
      </c>
      <c r="S21" s="33">
        <v>33</v>
      </c>
      <c r="T21" s="33">
        <v>0</v>
      </c>
    </row>
    <row r="22" spans="1:20" ht="15" customHeight="1" x14ac:dyDescent="0.25">
      <c r="A22">
        <v>20</v>
      </c>
      <c r="B22" s="43">
        <v>63</v>
      </c>
      <c r="C22" s="44" t="s">
        <v>18</v>
      </c>
      <c r="D22" s="45" t="s">
        <v>38</v>
      </c>
      <c r="E22" s="46">
        <f t="shared" si="0"/>
        <v>719</v>
      </c>
      <c r="F22" s="47">
        <v>463</v>
      </c>
      <c r="G22" s="48">
        <v>0.64394993045897075</v>
      </c>
      <c r="H22" s="49">
        <v>247</v>
      </c>
      <c r="I22" s="48">
        <v>0.34353268428372741</v>
      </c>
      <c r="J22" s="46">
        <v>9</v>
      </c>
      <c r="K22" s="50">
        <v>1.2517385257301807E-2</v>
      </c>
      <c r="L22" s="46">
        <f t="shared" si="1"/>
        <v>1355</v>
      </c>
      <c r="M22" s="47">
        <v>692</v>
      </c>
      <c r="N22" s="48">
        <v>0.51070110701107008</v>
      </c>
      <c r="O22" s="49">
        <v>628</v>
      </c>
      <c r="P22" s="48">
        <v>0.46346863468634686</v>
      </c>
      <c r="Q22" s="46">
        <f t="shared" si="2"/>
        <v>35</v>
      </c>
      <c r="R22" s="51">
        <f t="shared" si="3"/>
        <v>2.5830258302583026E-2</v>
      </c>
      <c r="S22" s="33">
        <v>34</v>
      </c>
      <c r="T22" s="33">
        <v>1</v>
      </c>
    </row>
    <row r="23" spans="1:20" s="52" customFormat="1" ht="15" customHeight="1" x14ac:dyDescent="0.25">
      <c r="A23" s="52">
        <v>21</v>
      </c>
      <c r="B23" s="53"/>
      <c r="C23" s="54" t="s">
        <v>18</v>
      </c>
      <c r="D23" s="55" t="s">
        <v>7</v>
      </c>
      <c r="E23" s="56">
        <v>9385</v>
      </c>
      <c r="F23" s="57">
        <v>4515</v>
      </c>
      <c r="G23" s="58">
        <v>0.48108684070324986</v>
      </c>
      <c r="H23" s="59">
        <v>4801</v>
      </c>
      <c r="I23" s="58">
        <v>0.51156100159829521</v>
      </c>
      <c r="J23" s="56">
        <v>69</v>
      </c>
      <c r="K23" s="60">
        <v>7.3521576984549811E-3</v>
      </c>
      <c r="L23" s="56">
        <v>22092</v>
      </c>
      <c r="M23" s="57">
        <v>8482</v>
      </c>
      <c r="N23" s="58">
        <v>0.38393988774216908</v>
      </c>
      <c r="O23" s="59">
        <v>13031</v>
      </c>
      <c r="P23" s="58">
        <v>0.58985152996559842</v>
      </c>
      <c r="Q23" s="56">
        <v>579</v>
      </c>
      <c r="R23" s="61">
        <v>2.6208582292232482E-2</v>
      </c>
      <c r="S23" s="62">
        <v>571</v>
      </c>
      <c r="T23" s="62">
        <v>8</v>
      </c>
    </row>
    <row r="24" spans="1:20" s="52" customFormat="1" ht="15" customHeight="1" x14ac:dyDescent="0.25">
      <c r="A24" s="52">
        <v>22</v>
      </c>
      <c r="B24" s="53"/>
      <c r="C24" s="54" t="s">
        <v>4</v>
      </c>
      <c r="D24" s="55" t="s">
        <v>7</v>
      </c>
      <c r="E24" s="56">
        <v>9385</v>
      </c>
      <c r="F24" s="57">
        <v>4515</v>
      </c>
      <c r="G24" s="58">
        <v>0.48108684070324986</v>
      </c>
      <c r="H24" s="59">
        <v>4801</v>
      </c>
      <c r="I24" s="58">
        <v>0.51156100159829521</v>
      </c>
      <c r="J24" s="56">
        <v>69</v>
      </c>
      <c r="K24" s="60">
        <v>7.3521576984549811E-3</v>
      </c>
      <c r="L24" s="56">
        <v>22092</v>
      </c>
      <c r="M24" s="57">
        <v>8482</v>
      </c>
      <c r="N24" s="58">
        <v>0.38393988774216908</v>
      </c>
      <c r="O24" s="59">
        <v>13031</v>
      </c>
      <c r="P24" s="58">
        <v>0.58985152996559842</v>
      </c>
      <c r="Q24" s="56">
        <v>579</v>
      </c>
      <c r="R24" s="61">
        <v>2.6208582292232482E-2</v>
      </c>
      <c r="S24" s="62">
        <v>571</v>
      </c>
      <c r="T24" s="62">
        <v>8</v>
      </c>
    </row>
    <row r="25" spans="1:20" ht="15" customHeight="1" x14ac:dyDescent="0.25"/>
    <row r="26" spans="1:20" ht="15" customHeight="1" x14ac:dyDescent="0.25"/>
    <row r="27" spans="1:20" ht="15" customHeight="1" x14ac:dyDescent="0.25"/>
    <row r="28" spans="1:20" ht="15" customHeight="1" x14ac:dyDescent="0.25">
      <c r="B28" s="65" t="s">
        <v>39</v>
      </c>
    </row>
    <row r="29" spans="1:20" ht="15" customHeight="1" x14ac:dyDescent="0.25">
      <c r="B29" s="65" t="s">
        <v>40</v>
      </c>
    </row>
    <row r="30" spans="1:20" ht="15" customHeight="1" x14ac:dyDescent="0.25"/>
    <row r="31" spans="1:20" ht="15" customHeight="1" x14ac:dyDescent="0.25"/>
    <row r="32" spans="1:20" ht="15" customHeight="1" x14ac:dyDescent="0.25"/>
    <row r="33" ht="15" customHeight="1" x14ac:dyDescent="0.25"/>
    <row r="34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63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2011-07-28T02:50:31Z</dcterms:created>
  <dcterms:modified xsi:type="dcterms:W3CDTF">2011-07-28T02:50:32Z</dcterms:modified>
</cp:coreProperties>
</file>