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31" i="1" l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<sst xmlns="http://schemas.openxmlformats.org/spreadsheetml/2006/main" count="87" uniqueCount="50">
  <si>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</si>
  <si>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</si>
  <si>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</si>
  <si>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</si>
  <si>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</si>
  <si>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</si>
  <si>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</si>
  <si>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</si>
  <si>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</si>
  <si>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</si>
  <si>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</si>
  <si>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</si>
  <si>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</si>
  <si>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</si>
  <si>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</si>
  <si>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</si>
  <si>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</si>
  <si>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</si>
  <si>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Forsyth</t>
  </si>
  <si>
    <t>042</t>
  </si>
  <si>
    <t>043</t>
  </si>
  <si>
    <t>122</t>
  </si>
  <si>
    <t>123</t>
  </si>
  <si>
    <t>401</t>
  </si>
  <si>
    <t>403</t>
  </si>
  <si>
    <t>404</t>
  </si>
  <si>
    <t>405</t>
  </si>
  <si>
    <t>501</t>
  </si>
  <si>
    <t>502</t>
  </si>
  <si>
    <t>503</t>
  </si>
  <si>
    <t>504</t>
  </si>
  <si>
    <t>505</t>
  </si>
  <si>
    <t>506</t>
  </si>
  <si>
    <t>507</t>
  </si>
  <si>
    <t>601</t>
  </si>
  <si>
    <t>602</t>
  </si>
  <si>
    <t>603</t>
  </si>
  <si>
    <t>604</t>
  </si>
  <si>
    <t>605</t>
  </si>
  <si>
    <t>606</t>
  </si>
  <si>
    <t>607</t>
  </si>
  <si>
    <t>701</t>
  </si>
  <si>
    <t>703</t>
  </si>
  <si>
    <t>705</t>
  </si>
  <si>
    <t>707</t>
  </si>
  <si>
    <t>708</t>
  </si>
  <si>
    <t>808</t>
  </si>
  <si>
    <t>902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</si>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</sst>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8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8.28515625" style="63" customWidth="1"/>
    <col min="4" max="4" width="16.285156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5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71</v>
      </c>
      <c r="C3" s="25" t="s">
        <v>18</v>
      </c>
      <c r="D3" s="26" t="s">
        <v>19</v>
      </c>
      <c r="E3" s="27">
        <f t="shared" ref="E3:E31" si="0">F3+H3+J3</f>
        <v>99</v>
      </c>
      <c r="F3" s="28">
        <v>38</v>
      </c>
      <c r="G3" s="29">
        <v>0.38383838383838381</v>
      </c>
      <c r="H3" s="30">
        <v>61</v>
      </c>
      <c r="I3" s="29">
        <v>0.61616161616161613</v>
      </c>
      <c r="J3" s="27">
        <v>0</v>
      </c>
      <c r="K3" s="31">
        <v>0</v>
      </c>
      <c r="L3" s="27">
        <f t="shared" ref="L3:L31" si="1">M3+O3+Q3</f>
        <v>197</v>
      </c>
      <c r="M3" s="28">
        <v>77</v>
      </c>
      <c r="N3" s="29">
        <v>0.39086294416243655</v>
      </c>
      <c r="O3" s="30">
        <v>118</v>
      </c>
      <c r="P3" s="29">
        <v>0.59898477157360408</v>
      </c>
      <c r="Q3" s="27">
        <f t="shared" ref="Q3:Q31" si="2">S3+T3</f>
        <v>2</v>
      </c>
      <c r="R3" s="32">
        <f t="shared" ref="R3:R31" si="3">IF(L3=0,0,Q3/L3)</f>
        <v>1.015228426395939E-2</v>
      </c>
      <c r="S3" s="33">
        <v>2</v>
      </c>
      <c r="T3" s="33">
        <v>0</v>
      </c>
    </row>
    <row r="4" spans="1:20" ht="15" customHeight="1" x14ac:dyDescent="0.25">
      <c r="A4">
        <v>2</v>
      </c>
      <c r="B4" s="24">
        <v>71</v>
      </c>
      <c r="C4" s="25" t="s">
        <v>18</v>
      </c>
      <c r="D4" s="26" t="s">
        <v>20</v>
      </c>
      <c r="E4" s="27">
        <f t="shared" si="0"/>
        <v>222</v>
      </c>
      <c r="F4" s="28">
        <v>77</v>
      </c>
      <c r="G4" s="29">
        <v>0.34684684684684686</v>
      </c>
      <c r="H4" s="30">
        <v>145</v>
      </c>
      <c r="I4" s="29">
        <v>0.65315315315315314</v>
      </c>
      <c r="J4" s="27">
        <v>0</v>
      </c>
      <c r="K4" s="31">
        <v>0</v>
      </c>
      <c r="L4" s="27">
        <f t="shared" si="1"/>
        <v>461</v>
      </c>
      <c r="M4" s="28">
        <v>166</v>
      </c>
      <c r="N4" s="29">
        <v>0.36008676789587851</v>
      </c>
      <c r="O4" s="30">
        <v>292</v>
      </c>
      <c r="P4" s="29">
        <v>0.63340563991323207</v>
      </c>
      <c r="Q4" s="27">
        <f t="shared" si="2"/>
        <v>3</v>
      </c>
      <c r="R4" s="32">
        <f t="shared" si="3"/>
        <v>6.5075921908893707E-3</v>
      </c>
      <c r="S4" s="33">
        <v>3</v>
      </c>
      <c r="T4" s="33">
        <v>0</v>
      </c>
    </row>
    <row r="5" spans="1:20" ht="15" customHeight="1" x14ac:dyDescent="0.25">
      <c r="A5">
        <v>3</v>
      </c>
      <c r="B5" s="24">
        <v>71</v>
      </c>
      <c r="C5" s="25" t="s">
        <v>18</v>
      </c>
      <c r="D5" s="26" t="s">
        <v>21</v>
      </c>
      <c r="E5" s="27">
        <f t="shared" si="0"/>
        <v>623</v>
      </c>
      <c r="F5" s="28">
        <v>299</v>
      </c>
      <c r="G5" s="29">
        <v>0.4799357945425361</v>
      </c>
      <c r="H5" s="30">
        <v>321</v>
      </c>
      <c r="I5" s="29">
        <v>0.51524879614767261</v>
      </c>
      <c r="J5" s="27">
        <v>3</v>
      </c>
      <c r="K5" s="31">
        <v>4.815409309791332E-3</v>
      </c>
      <c r="L5" s="27">
        <f t="shared" si="1"/>
        <v>1246</v>
      </c>
      <c r="M5" s="28">
        <v>589</v>
      </c>
      <c r="N5" s="29">
        <v>0.4727126805778491</v>
      </c>
      <c r="O5" s="30">
        <v>622</v>
      </c>
      <c r="P5" s="29">
        <v>0.49919743178170145</v>
      </c>
      <c r="Q5" s="27">
        <f t="shared" si="2"/>
        <v>35</v>
      </c>
      <c r="R5" s="32">
        <f t="shared" si="3"/>
        <v>2.8089887640449437E-2</v>
      </c>
      <c r="S5" s="33">
        <v>35</v>
      </c>
      <c r="T5" s="33">
        <v>0</v>
      </c>
    </row>
    <row r="6" spans="1:20" ht="15" customHeight="1" x14ac:dyDescent="0.25">
      <c r="A6">
        <v>4</v>
      </c>
      <c r="B6" s="24">
        <v>71</v>
      </c>
      <c r="C6" s="25" t="s">
        <v>18</v>
      </c>
      <c r="D6" s="26" t="s">
        <v>22</v>
      </c>
      <c r="E6" s="27">
        <f t="shared" si="0"/>
        <v>11</v>
      </c>
      <c r="F6" s="28">
        <v>4</v>
      </c>
      <c r="G6" s="29">
        <v>0.36363636363636365</v>
      </c>
      <c r="H6" s="30">
        <v>7</v>
      </c>
      <c r="I6" s="29">
        <v>0.63636363636363635</v>
      </c>
      <c r="J6" s="27">
        <v>0</v>
      </c>
      <c r="K6" s="31">
        <v>0</v>
      </c>
      <c r="L6" s="27">
        <f t="shared" si="1"/>
        <v>24</v>
      </c>
      <c r="M6" s="28">
        <v>8</v>
      </c>
      <c r="N6" s="29">
        <v>0.33333333333333331</v>
      </c>
      <c r="O6" s="30">
        <v>16</v>
      </c>
      <c r="P6" s="29">
        <v>0.66666666666666663</v>
      </c>
      <c r="Q6" s="27">
        <f t="shared" si="2"/>
        <v>0</v>
      </c>
      <c r="R6" s="32">
        <f t="shared" si="3"/>
        <v>0</v>
      </c>
      <c r="S6" s="33">
        <v>0</v>
      </c>
      <c r="T6" s="33">
        <v>0</v>
      </c>
    </row>
    <row r="7" spans="1:20" ht="15" customHeight="1" x14ac:dyDescent="0.25">
      <c r="A7">
        <v>5</v>
      </c>
      <c r="B7" s="34">
        <v>71</v>
      </c>
      <c r="C7" s="35" t="s">
        <v>18</v>
      </c>
      <c r="D7" s="36" t="s">
        <v>23</v>
      </c>
      <c r="E7" s="37">
        <f t="shared" si="0"/>
        <v>350</v>
      </c>
      <c r="F7" s="38">
        <v>329</v>
      </c>
      <c r="G7" s="39">
        <v>0.94</v>
      </c>
      <c r="H7" s="40">
        <v>20</v>
      </c>
      <c r="I7" s="39">
        <v>5.7142857142857141E-2</v>
      </c>
      <c r="J7" s="37">
        <v>1</v>
      </c>
      <c r="K7" s="41">
        <v>2.8571428571428571E-3</v>
      </c>
      <c r="L7" s="37">
        <f t="shared" si="1"/>
        <v>565</v>
      </c>
      <c r="M7" s="38">
        <v>519</v>
      </c>
      <c r="N7" s="39">
        <v>0.91858407079646021</v>
      </c>
      <c r="O7" s="40">
        <v>39</v>
      </c>
      <c r="P7" s="39">
        <v>6.9026548672566371E-2</v>
      </c>
      <c r="Q7" s="37">
        <f t="shared" si="2"/>
        <v>7</v>
      </c>
      <c r="R7" s="42">
        <f t="shared" si="3"/>
        <v>1.2389380530973451E-2</v>
      </c>
      <c r="S7" s="33">
        <v>7</v>
      </c>
      <c r="T7" s="33">
        <v>0</v>
      </c>
    </row>
    <row r="8" spans="1:20" ht="15" customHeight="1" x14ac:dyDescent="0.25">
      <c r="A8">
        <v>6</v>
      </c>
      <c r="B8" s="24">
        <v>71</v>
      </c>
      <c r="C8" s="25" t="s">
        <v>18</v>
      </c>
      <c r="D8" s="26" t="s">
        <v>24</v>
      </c>
      <c r="E8" s="27">
        <f t="shared" si="0"/>
        <v>247</v>
      </c>
      <c r="F8" s="28">
        <v>237</v>
      </c>
      <c r="G8" s="29">
        <v>0.95951417004048578</v>
      </c>
      <c r="H8" s="30">
        <v>8</v>
      </c>
      <c r="I8" s="29">
        <v>3.2388663967611336E-2</v>
      </c>
      <c r="J8" s="27">
        <v>2</v>
      </c>
      <c r="K8" s="31">
        <v>8.0971659919028341E-3</v>
      </c>
      <c r="L8" s="27">
        <f t="shared" si="1"/>
        <v>354</v>
      </c>
      <c r="M8" s="28">
        <v>332</v>
      </c>
      <c r="N8" s="29">
        <v>0.93785310734463279</v>
      </c>
      <c r="O8" s="30">
        <v>21</v>
      </c>
      <c r="P8" s="29">
        <v>5.9322033898305086E-2</v>
      </c>
      <c r="Q8" s="27">
        <f t="shared" si="2"/>
        <v>1</v>
      </c>
      <c r="R8" s="32">
        <f t="shared" si="3"/>
        <v>2.8248587570621469E-3</v>
      </c>
      <c r="S8" s="33">
        <v>1</v>
      </c>
      <c r="T8" s="33">
        <v>0</v>
      </c>
    </row>
    <row r="9" spans="1:20" ht="15" customHeight="1" x14ac:dyDescent="0.25">
      <c r="A9">
        <v>7</v>
      </c>
      <c r="B9" s="43">
        <v>71</v>
      </c>
      <c r="C9" s="44" t="s">
        <v>18</v>
      </c>
      <c r="D9" s="45" t="s">
        <v>25</v>
      </c>
      <c r="E9" s="46">
        <f t="shared" si="0"/>
        <v>330</v>
      </c>
      <c r="F9" s="47">
        <v>310</v>
      </c>
      <c r="G9" s="48">
        <v>0.93939393939393945</v>
      </c>
      <c r="H9" s="49">
        <v>19</v>
      </c>
      <c r="I9" s="48">
        <v>5.7575757575757579E-2</v>
      </c>
      <c r="J9" s="46">
        <v>1</v>
      </c>
      <c r="K9" s="50">
        <v>3.0303030303030303E-3</v>
      </c>
      <c r="L9" s="46">
        <f t="shared" si="1"/>
        <v>545</v>
      </c>
      <c r="M9" s="47">
        <v>480</v>
      </c>
      <c r="N9" s="48">
        <v>0.88073394495412849</v>
      </c>
      <c r="O9" s="49">
        <v>62</v>
      </c>
      <c r="P9" s="48">
        <v>0.11376146788990826</v>
      </c>
      <c r="Q9" s="46">
        <f t="shared" si="2"/>
        <v>3</v>
      </c>
      <c r="R9" s="51">
        <f t="shared" si="3"/>
        <v>5.5045871559633031E-3</v>
      </c>
      <c r="S9" s="33">
        <v>3</v>
      </c>
      <c r="T9" s="33">
        <v>0</v>
      </c>
    </row>
    <row r="10" spans="1:20" ht="15" customHeight="1" x14ac:dyDescent="0.25">
      <c r="A10">
        <v>8</v>
      </c>
      <c r="B10" s="34">
        <v>71</v>
      </c>
      <c r="C10" s="35" t="s">
        <v>18</v>
      </c>
      <c r="D10" s="36" t="s">
        <v>26</v>
      </c>
      <c r="E10" s="37">
        <f t="shared" si="0"/>
        <v>279</v>
      </c>
      <c r="F10" s="38">
        <v>277</v>
      </c>
      <c r="G10" s="39">
        <v>0.99283154121863804</v>
      </c>
      <c r="H10" s="40">
        <v>2</v>
      </c>
      <c r="I10" s="39">
        <v>7.1684587813620072E-3</v>
      </c>
      <c r="J10" s="37">
        <v>0</v>
      </c>
      <c r="K10" s="41">
        <v>0</v>
      </c>
      <c r="L10" s="37">
        <f t="shared" si="1"/>
        <v>379</v>
      </c>
      <c r="M10" s="38">
        <v>370</v>
      </c>
      <c r="N10" s="39">
        <v>0.9762532981530343</v>
      </c>
      <c r="O10" s="40">
        <v>6</v>
      </c>
      <c r="P10" s="39">
        <v>1.5831134564643801E-2</v>
      </c>
      <c r="Q10" s="37">
        <f t="shared" si="2"/>
        <v>3</v>
      </c>
      <c r="R10" s="42">
        <f t="shared" si="3"/>
        <v>7.9155672823219003E-3</v>
      </c>
      <c r="S10" s="33">
        <v>3</v>
      </c>
      <c r="T10" s="33">
        <v>0</v>
      </c>
    </row>
    <row r="11" spans="1:20" ht="15" customHeight="1" x14ac:dyDescent="0.25">
      <c r="A11">
        <v>9</v>
      </c>
      <c r="B11" s="34">
        <v>71</v>
      </c>
      <c r="C11" s="35" t="s">
        <v>18</v>
      </c>
      <c r="D11" s="36" t="s">
        <v>27</v>
      </c>
      <c r="E11" s="37">
        <f t="shared" si="0"/>
        <v>456</v>
      </c>
      <c r="F11" s="38">
        <v>424</v>
      </c>
      <c r="G11" s="39">
        <v>0.92982456140350878</v>
      </c>
      <c r="H11" s="40">
        <v>31</v>
      </c>
      <c r="I11" s="39">
        <v>6.798245614035088E-2</v>
      </c>
      <c r="J11" s="37">
        <v>1</v>
      </c>
      <c r="K11" s="41">
        <v>2.1929824561403508E-3</v>
      </c>
      <c r="L11" s="37">
        <f t="shared" si="1"/>
        <v>827</v>
      </c>
      <c r="M11" s="38">
        <v>744</v>
      </c>
      <c r="N11" s="39">
        <v>0.89963724304715842</v>
      </c>
      <c r="O11" s="40">
        <v>74</v>
      </c>
      <c r="P11" s="39">
        <v>8.9480048367593712E-2</v>
      </c>
      <c r="Q11" s="37">
        <f t="shared" si="2"/>
        <v>9</v>
      </c>
      <c r="R11" s="42">
        <f t="shared" si="3"/>
        <v>1.0882708585247884E-2</v>
      </c>
      <c r="S11" s="33">
        <v>9</v>
      </c>
      <c r="T11" s="33">
        <v>0</v>
      </c>
    </row>
    <row r="12" spans="1:20" ht="15" customHeight="1" x14ac:dyDescent="0.25">
      <c r="A12">
        <v>10</v>
      </c>
      <c r="B12" s="34">
        <v>71</v>
      </c>
      <c r="C12" s="35" t="s">
        <v>18</v>
      </c>
      <c r="D12" s="36" t="s">
        <v>28</v>
      </c>
      <c r="E12" s="37">
        <f t="shared" si="0"/>
        <v>320</v>
      </c>
      <c r="F12" s="38">
        <v>309</v>
      </c>
      <c r="G12" s="39">
        <v>0.96562499999999996</v>
      </c>
      <c r="H12" s="40">
        <v>10</v>
      </c>
      <c r="I12" s="39">
        <v>3.125E-2</v>
      </c>
      <c r="J12" s="37">
        <v>1</v>
      </c>
      <c r="K12" s="41">
        <v>3.1250000000000002E-3</v>
      </c>
      <c r="L12" s="37">
        <f t="shared" si="1"/>
        <v>494</v>
      </c>
      <c r="M12" s="38">
        <v>460</v>
      </c>
      <c r="N12" s="39">
        <v>0.93117408906882593</v>
      </c>
      <c r="O12" s="40">
        <v>32</v>
      </c>
      <c r="P12" s="39">
        <v>6.4777327935222673E-2</v>
      </c>
      <c r="Q12" s="37">
        <f t="shared" si="2"/>
        <v>2</v>
      </c>
      <c r="R12" s="42">
        <f t="shared" si="3"/>
        <v>4.048582995951417E-3</v>
      </c>
      <c r="S12" s="33">
        <v>2</v>
      </c>
      <c r="T12" s="33">
        <v>0</v>
      </c>
    </row>
    <row r="13" spans="1:20" ht="15" customHeight="1" x14ac:dyDescent="0.25">
      <c r="A13">
        <v>11</v>
      </c>
      <c r="B13" s="34">
        <v>71</v>
      </c>
      <c r="C13" s="35" t="s">
        <v>18</v>
      </c>
      <c r="D13" s="36" t="s">
        <v>29</v>
      </c>
      <c r="E13" s="37">
        <f t="shared" si="0"/>
        <v>230</v>
      </c>
      <c r="F13" s="38">
        <v>195</v>
      </c>
      <c r="G13" s="39">
        <v>0.84782608695652173</v>
      </c>
      <c r="H13" s="40">
        <v>35</v>
      </c>
      <c r="I13" s="39">
        <v>0.15217391304347827</v>
      </c>
      <c r="J13" s="37">
        <v>0</v>
      </c>
      <c r="K13" s="41">
        <v>0</v>
      </c>
      <c r="L13" s="37">
        <f t="shared" si="1"/>
        <v>429</v>
      </c>
      <c r="M13" s="38">
        <v>346</v>
      </c>
      <c r="N13" s="39">
        <v>0.80652680652680653</v>
      </c>
      <c r="O13" s="40">
        <v>74</v>
      </c>
      <c r="P13" s="39">
        <v>0.17249417249417248</v>
      </c>
      <c r="Q13" s="37">
        <f t="shared" si="2"/>
        <v>9</v>
      </c>
      <c r="R13" s="42">
        <f t="shared" si="3"/>
        <v>2.097902097902098E-2</v>
      </c>
      <c r="S13" s="33">
        <v>7</v>
      </c>
      <c r="T13" s="33">
        <v>2</v>
      </c>
    </row>
    <row r="14" spans="1:20" ht="15" customHeight="1" x14ac:dyDescent="0.25">
      <c r="A14">
        <v>12</v>
      </c>
      <c r="B14" s="43">
        <v>71</v>
      </c>
      <c r="C14" s="44" t="s">
        <v>18</v>
      </c>
      <c r="D14" s="45" t="s">
        <v>30</v>
      </c>
      <c r="E14" s="46">
        <f t="shared" si="0"/>
        <v>215</v>
      </c>
      <c r="F14" s="47">
        <v>182</v>
      </c>
      <c r="G14" s="48">
        <v>0.84651162790697676</v>
      </c>
      <c r="H14" s="49">
        <v>31</v>
      </c>
      <c r="I14" s="48">
        <v>0.14418604651162792</v>
      </c>
      <c r="J14" s="46">
        <v>2</v>
      </c>
      <c r="K14" s="50">
        <v>9.3023255813953487E-3</v>
      </c>
      <c r="L14" s="46">
        <f t="shared" si="1"/>
        <v>375</v>
      </c>
      <c r="M14" s="47">
        <v>293</v>
      </c>
      <c r="N14" s="48">
        <v>0.78133333333333332</v>
      </c>
      <c r="O14" s="49">
        <v>70</v>
      </c>
      <c r="P14" s="48">
        <v>0.18666666666666668</v>
      </c>
      <c r="Q14" s="46">
        <f t="shared" si="2"/>
        <v>12</v>
      </c>
      <c r="R14" s="51">
        <f t="shared" si="3"/>
        <v>3.2000000000000001E-2</v>
      </c>
      <c r="S14" s="33">
        <v>12</v>
      </c>
      <c r="T14" s="33">
        <v>0</v>
      </c>
    </row>
    <row r="15" spans="1:20" ht="15" customHeight="1" x14ac:dyDescent="0.25">
      <c r="A15">
        <v>13</v>
      </c>
      <c r="B15" s="34">
        <v>71</v>
      </c>
      <c r="C15" s="35" t="s">
        <v>18</v>
      </c>
      <c r="D15" s="36" t="s">
        <v>31</v>
      </c>
      <c r="E15" s="37">
        <f t="shared" si="0"/>
        <v>359</v>
      </c>
      <c r="F15" s="38">
        <v>284</v>
      </c>
      <c r="G15" s="39">
        <v>0.79108635097493041</v>
      </c>
      <c r="H15" s="40">
        <v>75</v>
      </c>
      <c r="I15" s="39">
        <v>0.20891364902506965</v>
      </c>
      <c r="J15" s="37">
        <v>0</v>
      </c>
      <c r="K15" s="41">
        <v>0</v>
      </c>
      <c r="L15" s="37">
        <f t="shared" si="1"/>
        <v>590</v>
      </c>
      <c r="M15" s="38">
        <v>438</v>
      </c>
      <c r="N15" s="39">
        <v>0.74237288135593216</v>
      </c>
      <c r="O15" s="40">
        <v>142</v>
      </c>
      <c r="P15" s="39">
        <v>0.24067796610169492</v>
      </c>
      <c r="Q15" s="37">
        <f t="shared" si="2"/>
        <v>10</v>
      </c>
      <c r="R15" s="42">
        <f t="shared" si="3"/>
        <v>1.6949152542372881E-2</v>
      </c>
      <c r="S15" s="33">
        <v>10</v>
      </c>
      <c r="T15" s="33">
        <v>0</v>
      </c>
    </row>
    <row r="16" spans="1:20" ht="15" customHeight="1" x14ac:dyDescent="0.25">
      <c r="A16">
        <v>14</v>
      </c>
      <c r="B16" s="34">
        <v>71</v>
      </c>
      <c r="C16" s="35" t="s">
        <v>18</v>
      </c>
      <c r="D16" s="36" t="s">
        <v>32</v>
      </c>
      <c r="E16" s="37">
        <f t="shared" si="0"/>
        <v>270</v>
      </c>
      <c r="F16" s="38">
        <v>123</v>
      </c>
      <c r="G16" s="39">
        <v>0.45555555555555555</v>
      </c>
      <c r="H16" s="40">
        <v>145</v>
      </c>
      <c r="I16" s="39">
        <v>0.53703703703703709</v>
      </c>
      <c r="J16" s="37">
        <v>2</v>
      </c>
      <c r="K16" s="41">
        <v>7.4074074074074077E-3</v>
      </c>
      <c r="L16" s="37">
        <f t="shared" si="1"/>
        <v>529</v>
      </c>
      <c r="M16" s="38">
        <v>231</v>
      </c>
      <c r="N16" s="39">
        <v>0.43667296786389415</v>
      </c>
      <c r="O16" s="40">
        <v>280</v>
      </c>
      <c r="P16" s="39">
        <v>0.52930056710775042</v>
      </c>
      <c r="Q16" s="37">
        <f t="shared" si="2"/>
        <v>18</v>
      </c>
      <c r="R16" s="42">
        <f t="shared" si="3"/>
        <v>3.4026465028355386E-2</v>
      </c>
      <c r="S16" s="33">
        <v>18</v>
      </c>
      <c r="T16" s="33">
        <v>0</v>
      </c>
    </row>
    <row r="17" spans="1:20" ht="15" customHeight="1" x14ac:dyDescent="0.25">
      <c r="A17">
        <v>15</v>
      </c>
      <c r="B17" s="24">
        <v>71</v>
      </c>
      <c r="C17" s="25" t="s">
        <v>18</v>
      </c>
      <c r="D17" s="26" t="s">
        <v>33</v>
      </c>
      <c r="E17" s="27">
        <f t="shared" si="0"/>
        <v>437</v>
      </c>
      <c r="F17" s="28">
        <v>248</v>
      </c>
      <c r="G17" s="29">
        <v>0.56750572082379858</v>
      </c>
      <c r="H17" s="30">
        <v>188</v>
      </c>
      <c r="I17" s="29">
        <v>0.43020594965675057</v>
      </c>
      <c r="J17" s="27">
        <v>1</v>
      </c>
      <c r="K17" s="31">
        <v>2.2883295194508009E-3</v>
      </c>
      <c r="L17" s="27">
        <f t="shared" si="1"/>
        <v>771</v>
      </c>
      <c r="M17" s="28">
        <v>414</v>
      </c>
      <c r="N17" s="29">
        <v>0.53696498054474706</v>
      </c>
      <c r="O17" s="30">
        <v>341</v>
      </c>
      <c r="P17" s="29">
        <v>0.44228274967574577</v>
      </c>
      <c r="Q17" s="27">
        <f t="shared" si="2"/>
        <v>16</v>
      </c>
      <c r="R17" s="32">
        <f t="shared" si="3"/>
        <v>2.0752269779507133E-2</v>
      </c>
      <c r="S17" s="33">
        <v>16</v>
      </c>
      <c r="T17" s="33">
        <v>0</v>
      </c>
    </row>
    <row r="18" spans="1:20" ht="15" customHeight="1" x14ac:dyDescent="0.25">
      <c r="A18">
        <v>16</v>
      </c>
      <c r="B18" s="24">
        <v>71</v>
      </c>
      <c r="C18" s="25" t="s">
        <v>18</v>
      </c>
      <c r="D18" s="26" t="s">
        <v>34</v>
      </c>
      <c r="E18" s="27">
        <f t="shared" si="0"/>
        <v>208</v>
      </c>
      <c r="F18" s="28">
        <v>128</v>
      </c>
      <c r="G18" s="29">
        <v>0.61538461538461542</v>
      </c>
      <c r="H18" s="30">
        <v>78</v>
      </c>
      <c r="I18" s="29">
        <v>0.375</v>
      </c>
      <c r="J18" s="27">
        <v>2</v>
      </c>
      <c r="K18" s="31">
        <v>9.6153846153846159E-3</v>
      </c>
      <c r="L18" s="27">
        <f t="shared" si="1"/>
        <v>481</v>
      </c>
      <c r="M18" s="28">
        <v>291</v>
      </c>
      <c r="N18" s="29">
        <v>0.60498960498960497</v>
      </c>
      <c r="O18" s="30">
        <v>178</v>
      </c>
      <c r="P18" s="29">
        <v>0.37006237006237008</v>
      </c>
      <c r="Q18" s="27">
        <f t="shared" si="2"/>
        <v>12</v>
      </c>
      <c r="R18" s="32">
        <f t="shared" si="3"/>
        <v>2.4948024948024949E-2</v>
      </c>
      <c r="S18" s="33">
        <v>10</v>
      </c>
      <c r="T18" s="33">
        <v>2</v>
      </c>
    </row>
    <row r="19" spans="1:20" ht="15" customHeight="1" x14ac:dyDescent="0.25">
      <c r="A19">
        <v>17</v>
      </c>
      <c r="B19" s="24">
        <v>71</v>
      </c>
      <c r="C19" s="25" t="s">
        <v>18</v>
      </c>
      <c r="D19" s="26" t="s">
        <v>35</v>
      </c>
      <c r="E19" s="27">
        <f t="shared" si="0"/>
        <v>605</v>
      </c>
      <c r="F19" s="28">
        <v>345</v>
      </c>
      <c r="G19" s="29">
        <v>0.57024793388429751</v>
      </c>
      <c r="H19" s="30">
        <v>258</v>
      </c>
      <c r="I19" s="29">
        <v>0.42644628099173554</v>
      </c>
      <c r="J19" s="27">
        <v>2</v>
      </c>
      <c r="K19" s="31">
        <v>3.3057851239669421E-3</v>
      </c>
      <c r="L19" s="27">
        <f t="shared" si="1"/>
        <v>1172</v>
      </c>
      <c r="M19" s="28">
        <v>624</v>
      </c>
      <c r="N19" s="29">
        <v>0.53242320819112632</v>
      </c>
      <c r="O19" s="30">
        <v>529</v>
      </c>
      <c r="P19" s="29">
        <v>0.45136518771331058</v>
      </c>
      <c r="Q19" s="27">
        <f t="shared" si="2"/>
        <v>19</v>
      </c>
      <c r="R19" s="32">
        <f t="shared" si="3"/>
        <v>1.6211604095563138E-2</v>
      </c>
      <c r="S19" s="33">
        <v>19</v>
      </c>
      <c r="T19" s="33">
        <v>0</v>
      </c>
    </row>
    <row r="20" spans="1:20" ht="15" customHeight="1" x14ac:dyDescent="0.25">
      <c r="A20">
        <v>18</v>
      </c>
      <c r="B20" s="34">
        <v>71</v>
      </c>
      <c r="C20" s="35" t="s">
        <v>18</v>
      </c>
      <c r="D20" s="36" t="s">
        <v>36</v>
      </c>
      <c r="E20" s="37">
        <f t="shared" si="0"/>
        <v>359</v>
      </c>
      <c r="F20" s="38">
        <v>244</v>
      </c>
      <c r="G20" s="39">
        <v>0.67966573816155984</v>
      </c>
      <c r="H20" s="40">
        <v>114</v>
      </c>
      <c r="I20" s="39">
        <v>0.31754874651810583</v>
      </c>
      <c r="J20" s="37">
        <v>1</v>
      </c>
      <c r="K20" s="41">
        <v>2.7855153203342618E-3</v>
      </c>
      <c r="L20" s="37">
        <f t="shared" si="1"/>
        <v>760</v>
      </c>
      <c r="M20" s="38">
        <v>504</v>
      </c>
      <c r="N20" s="39">
        <v>0.66315789473684206</v>
      </c>
      <c r="O20" s="40">
        <v>238</v>
      </c>
      <c r="P20" s="39">
        <v>0.31315789473684208</v>
      </c>
      <c r="Q20" s="37">
        <f t="shared" si="2"/>
        <v>18</v>
      </c>
      <c r="R20" s="42">
        <f t="shared" si="3"/>
        <v>2.368421052631579E-2</v>
      </c>
      <c r="S20" s="33">
        <v>18</v>
      </c>
      <c r="T20" s="33">
        <v>0</v>
      </c>
    </row>
    <row r="21" spans="1:20" ht="15" customHeight="1" x14ac:dyDescent="0.25">
      <c r="A21">
        <v>19</v>
      </c>
      <c r="B21" s="24">
        <v>71</v>
      </c>
      <c r="C21" s="25" t="s">
        <v>18</v>
      </c>
      <c r="D21" s="26" t="s">
        <v>37</v>
      </c>
      <c r="E21" s="27">
        <f t="shared" si="0"/>
        <v>176</v>
      </c>
      <c r="F21" s="28">
        <v>119</v>
      </c>
      <c r="G21" s="29">
        <v>0.67613636363636365</v>
      </c>
      <c r="H21" s="30">
        <v>56</v>
      </c>
      <c r="I21" s="29">
        <v>0.31818181818181818</v>
      </c>
      <c r="J21" s="27">
        <v>1</v>
      </c>
      <c r="K21" s="31">
        <v>5.681818181818182E-3</v>
      </c>
      <c r="L21" s="27">
        <f t="shared" si="1"/>
        <v>368</v>
      </c>
      <c r="M21" s="28">
        <v>226</v>
      </c>
      <c r="N21" s="29">
        <v>0.61413043478260865</v>
      </c>
      <c r="O21" s="30">
        <v>132</v>
      </c>
      <c r="P21" s="29">
        <v>0.35869565217391303</v>
      </c>
      <c r="Q21" s="27">
        <f t="shared" si="2"/>
        <v>10</v>
      </c>
      <c r="R21" s="32">
        <f t="shared" si="3"/>
        <v>2.717391304347826E-2</v>
      </c>
      <c r="S21" s="33">
        <v>10</v>
      </c>
      <c r="T21" s="33">
        <v>0</v>
      </c>
    </row>
    <row r="22" spans="1:20" ht="15" customHeight="1" x14ac:dyDescent="0.25">
      <c r="A22">
        <v>20</v>
      </c>
      <c r="B22" s="34">
        <v>71</v>
      </c>
      <c r="C22" s="35" t="s">
        <v>18</v>
      </c>
      <c r="D22" s="36" t="s">
        <v>38</v>
      </c>
      <c r="E22" s="37">
        <f t="shared" si="0"/>
        <v>571</v>
      </c>
      <c r="F22" s="38">
        <v>331</v>
      </c>
      <c r="G22" s="39">
        <v>0.57968476357267951</v>
      </c>
      <c r="H22" s="40">
        <v>237</v>
      </c>
      <c r="I22" s="39">
        <v>0.41506129597197899</v>
      </c>
      <c r="J22" s="37">
        <v>3</v>
      </c>
      <c r="K22" s="41">
        <v>5.2539404553415062E-3</v>
      </c>
      <c r="L22" s="37">
        <f t="shared" si="1"/>
        <v>1115</v>
      </c>
      <c r="M22" s="38">
        <v>602</v>
      </c>
      <c r="N22" s="39">
        <v>0.53991031390134525</v>
      </c>
      <c r="O22" s="40">
        <v>498</v>
      </c>
      <c r="P22" s="39">
        <v>0.44663677130044843</v>
      </c>
      <c r="Q22" s="37">
        <f t="shared" si="2"/>
        <v>15</v>
      </c>
      <c r="R22" s="42">
        <f t="shared" si="3"/>
        <v>1.3452914798206279E-2</v>
      </c>
      <c r="S22" s="33">
        <v>15</v>
      </c>
      <c r="T22" s="33">
        <v>0</v>
      </c>
    </row>
    <row r="23" spans="1:20" ht="15" customHeight="1" x14ac:dyDescent="0.25">
      <c r="A23">
        <v>21</v>
      </c>
      <c r="B23" s="34">
        <v>71</v>
      </c>
      <c r="C23" s="35" t="s">
        <v>18</v>
      </c>
      <c r="D23" s="36" t="s">
        <v>39</v>
      </c>
      <c r="E23" s="37">
        <f t="shared" si="0"/>
        <v>330</v>
      </c>
      <c r="F23" s="38">
        <v>166</v>
      </c>
      <c r="G23" s="39">
        <v>0.50303030303030305</v>
      </c>
      <c r="H23" s="40">
        <v>162</v>
      </c>
      <c r="I23" s="39">
        <v>0.49090909090909091</v>
      </c>
      <c r="J23" s="37">
        <v>2</v>
      </c>
      <c r="K23" s="41">
        <v>6.0606060606060606E-3</v>
      </c>
      <c r="L23" s="37">
        <f t="shared" si="1"/>
        <v>607</v>
      </c>
      <c r="M23" s="38">
        <v>295</v>
      </c>
      <c r="N23" s="39">
        <v>0.48599670510708404</v>
      </c>
      <c r="O23" s="40">
        <v>300</v>
      </c>
      <c r="P23" s="39">
        <v>0.49423393739703458</v>
      </c>
      <c r="Q23" s="37">
        <f t="shared" si="2"/>
        <v>12</v>
      </c>
      <c r="R23" s="42">
        <f t="shared" si="3"/>
        <v>1.9769357495881382E-2</v>
      </c>
      <c r="S23" s="33">
        <v>12</v>
      </c>
      <c r="T23" s="33">
        <v>0</v>
      </c>
    </row>
    <row r="24" spans="1:20" ht="15" customHeight="1" x14ac:dyDescent="0.25">
      <c r="A24">
        <v>22</v>
      </c>
      <c r="B24" s="24">
        <v>71</v>
      </c>
      <c r="C24" s="25" t="s">
        <v>18</v>
      </c>
      <c r="D24" s="26" t="s">
        <v>40</v>
      </c>
      <c r="E24" s="27">
        <f t="shared" si="0"/>
        <v>113</v>
      </c>
      <c r="F24" s="28">
        <v>51</v>
      </c>
      <c r="G24" s="29">
        <v>0.45132743362831856</v>
      </c>
      <c r="H24" s="30">
        <v>62</v>
      </c>
      <c r="I24" s="29">
        <v>0.54867256637168138</v>
      </c>
      <c r="J24" s="27">
        <v>0</v>
      </c>
      <c r="K24" s="31">
        <v>0</v>
      </c>
      <c r="L24" s="27">
        <f t="shared" si="1"/>
        <v>264</v>
      </c>
      <c r="M24" s="28">
        <v>119</v>
      </c>
      <c r="N24" s="29">
        <v>0.45075757575757575</v>
      </c>
      <c r="O24" s="30">
        <v>144</v>
      </c>
      <c r="P24" s="29">
        <v>0.54545454545454541</v>
      </c>
      <c r="Q24" s="27">
        <f t="shared" si="2"/>
        <v>1</v>
      </c>
      <c r="R24" s="32">
        <f t="shared" si="3"/>
        <v>3.787878787878788E-3</v>
      </c>
      <c r="S24" s="33">
        <v>1</v>
      </c>
      <c r="T24" s="33">
        <v>0</v>
      </c>
    </row>
    <row r="25" spans="1:20" ht="15" customHeight="1" x14ac:dyDescent="0.25">
      <c r="A25">
        <v>23</v>
      </c>
      <c r="B25" s="24">
        <v>71</v>
      </c>
      <c r="C25" s="25" t="s">
        <v>18</v>
      </c>
      <c r="D25" s="26" t="s">
        <v>41</v>
      </c>
      <c r="E25" s="27">
        <f t="shared" si="0"/>
        <v>129</v>
      </c>
      <c r="F25" s="28">
        <v>51</v>
      </c>
      <c r="G25" s="29">
        <v>0.39534883720930231</v>
      </c>
      <c r="H25" s="30">
        <v>74</v>
      </c>
      <c r="I25" s="29">
        <v>0.5736434108527132</v>
      </c>
      <c r="J25" s="27">
        <v>4</v>
      </c>
      <c r="K25" s="31">
        <v>3.1007751937984496E-2</v>
      </c>
      <c r="L25" s="27">
        <f t="shared" si="1"/>
        <v>331</v>
      </c>
      <c r="M25" s="28">
        <v>114</v>
      </c>
      <c r="N25" s="29">
        <v>0.34441087613293053</v>
      </c>
      <c r="O25" s="30">
        <v>208</v>
      </c>
      <c r="P25" s="29">
        <v>0.62839879154078548</v>
      </c>
      <c r="Q25" s="27">
        <f t="shared" si="2"/>
        <v>9</v>
      </c>
      <c r="R25" s="32">
        <f t="shared" si="3"/>
        <v>2.7190332326283987E-2</v>
      </c>
      <c r="S25" s="33">
        <v>9</v>
      </c>
      <c r="T25" s="33">
        <v>0</v>
      </c>
    </row>
    <row r="26" spans="1:20" ht="15" customHeight="1" x14ac:dyDescent="0.25">
      <c r="A26">
        <v>24</v>
      </c>
      <c r="B26" s="24">
        <v>71</v>
      </c>
      <c r="C26" s="25" t="s">
        <v>18</v>
      </c>
      <c r="D26" s="26" t="s">
        <v>42</v>
      </c>
      <c r="E26" s="27">
        <f t="shared" si="0"/>
        <v>53</v>
      </c>
      <c r="F26" s="28">
        <v>26</v>
      </c>
      <c r="G26" s="29">
        <v>0.49056603773584906</v>
      </c>
      <c r="H26" s="30">
        <v>21</v>
      </c>
      <c r="I26" s="29">
        <v>0.39622641509433965</v>
      </c>
      <c r="J26" s="27">
        <v>6</v>
      </c>
      <c r="K26" s="31">
        <v>0.11320754716981132</v>
      </c>
      <c r="L26" s="27">
        <f t="shared" si="1"/>
        <v>106</v>
      </c>
      <c r="M26" s="28">
        <v>48</v>
      </c>
      <c r="N26" s="29">
        <v>0.45283018867924529</v>
      </c>
      <c r="O26" s="30">
        <v>39</v>
      </c>
      <c r="P26" s="29">
        <v>0.36792452830188677</v>
      </c>
      <c r="Q26" s="27">
        <f t="shared" si="2"/>
        <v>19</v>
      </c>
      <c r="R26" s="32">
        <f t="shared" si="3"/>
        <v>0.17924528301886791</v>
      </c>
      <c r="S26" s="33">
        <v>19</v>
      </c>
      <c r="T26" s="33">
        <v>0</v>
      </c>
    </row>
    <row r="27" spans="1:20" ht="15" customHeight="1" x14ac:dyDescent="0.25">
      <c r="A27">
        <v>25</v>
      </c>
      <c r="B27" s="24">
        <v>71</v>
      </c>
      <c r="C27" s="25" t="s">
        <v>18</v>
      </c>
      <c r="D27" s="26" t="s">
        <v>43</v>
      </c>
      <c r="E27" s="27">
        <f t="shared" si="0"/>
        <v>122</v>
      </c>
      <c r="F27" s="28">
        <v>73</v>
      </c>
      <c r="G27" s="29">
        <v>0.59836065573770492</v>
      </c>
      <c r="H27" s="30">
        <v>49</v>
      </c>
      <c r="I27" s="29">
        <v>0.40163934426229508</v>
      </c>
      <c r="J27" s="27">
        <v>0</v>
      </c>
      <c r="K27" s="31">
        <v>0</v>
      </c>
      <c r="L27" s="27">
        <f t="shared" si="1"/>
        <v>279</v>
      </c>
      <c r="M27" s="28">
        <v>156</v>
      </c>
      <c r="N27" s="29">
        <v>0.55913978494623651</v>
      </c>
      <c r="O27" s="30">
        <v>123</v>
      </c>
      <c r="P27" s="29">
        <v>0.44086021505376344</v>
      </c>
      <c r="Q27" s="27">
        <f t="shared" si="2"/>
        <v>0</v>
      </c>
      <c r="R27" s="32">
        <f t="shared" si="3"/>
        <v>0</v>
      </c>
      <c r="S27" s="33">
        <v>0</v>
      </c>
      <c r="T27" s="33">
        <v>0</v>
      </c>
    </row>
    <row r="28" spans="1:20" ht="15" customHeight="1" x14ac:dyDescent="0.25">
      <c r="A28">
        <v>26</v>
      </c>
      <c r="B28" s="24">
        <v>71</v>
      </c>
      <c r="C28" s="25" t="s">
        <v>18</v>
      </c>
      <c r="D28" s="26" t="s">
        <v>44</v>
      </c>
      <c r="E28" s="27">
        <f t="shared" si="0"/>
        <v>152</v>
      </c>
      <c r="F28" s="28">
        <v>68</v>
      </c>
      <c r="G28" s="29">
        <v>0.44736842105263158</v>
      </c>
      <c r="H28" s="30">
        <v>80</v>
      </c>
      <c r="I28" s="29">
        <v>0.52631578947368418</v>
      </c>
      <c r="J28" s="27">
        <v>4</v>
      </c>
      <c r="K28" s="31">
        <v>2.6315789473684209E-2</v>
      </c>
      <c r="L28" s="27">
        <f t="shared" si="1"/>
        <v>366</v>
      </c>
      <c r="M28" s="28">
        <v>151</v>
      </c>
      <c r="N28" s="29">
        <v>0.41256830601092898</v>
      </c>
      <c r="O28" s="30">
        <v>207</v>
      </c>
      <c r="P28" s="29">
        <v>0.56557377049180324</v>
      </c>
      <c r="Q28" s="27">
        <f t="shared" si="2"/>
        <v>8</v>
      </c>
      <c r="R28" s="32">
        <f t="shared" si="3"/>
        <v>2.185792349726776E-2</v>
      </c>
      <c r="S28" s="33">
        <v>8</v>
      </c>
      <c r="T28" s="33">
        <v>0</v>
      </c>
    </row>
    <row r="29" spans="1:20" ht="15" customHeight="1" x14ac:dyDescent="0.25">
      <c r="A29">
        <v>27</v>
      </c>
      <c r="B29" s="24">
        <v>71</v>
      </c>
      <c r="C29" s="25" t="s">
        <v>18</v>
      </c>
      <c r="D29" s="26" t="s">
        <v>45</v>
      </c>
      <c r="E29" s="27">
        <f t="shared" si="0"/>
        <v>114</v>
      </c>
      <c r="F29" s="28">
        <v>56</v>
      </c>
      <c r="G29" s="29">
        <v>0.49122807017543857</v>
      </c>
      <c r="H29" s="30">
        <v>58</v>
      </c>
      <c r="I29" s="29">
        <v>0.50877192982456143</v>
      </c>
      <c r="J29" s="27">
        <v>0</v>
      </c>
      <c r="K29" s="31">
        <v>0</v>
      </c>
      <c r="L29" s="27">
        <f t="shared" si="1"/>
        <v>253</v>
      </c>
      <c r="M29" s="28">
        <v>111</v>
      </c>
      <c r="N29" s="29">
        <v>0.43873517786561267</v>
      </c>
      <c r="O29" s="30">
        <v>141</v>
      </c>
      <c r="P29" s="29">
        <v>0.55731225296442688</v>
      </c>
      <c r="Q29" s="27">
        <f t="shared" si="2"/>
        <v>1</v>
      </c>
      <c r="R29" s="32">
        <f t="shared" si="3"/>
        <v>3.952569169960474E-3</v>
      </c>
      <c r="S29" s="33">
        <v>1</v>
      </c>
      <c r="T29" s="33">
        <v>0</v>
      </c>
    </row>
    <row r="30" spans="1:20" ht="15" customHeight="1" x14ac:dyDescent="0.25">
      <c r="A30">
        <v>28</v>
      </c>
      <c r="B30" s="24">
        <v>71</v>
      </c>
      <c r="C30" s="25" t="s">
        <v>18</v>
      </c>
      <c r="D30" s="26" t="s">
        <v>46</v>
      </c>
      <c r="E30" s="27">
        <f t="shared" si="0"/>
        <v>213</v>
      </c>
      <c r="F30" s="28">
        <v>127</v>
      </c>
      <c r="G30" s="29">
        <v>0.59624413145539901</v>
      </c>
      <c r="H30" s="30">
        <v>84</v>
      </c>
      <c r="I30" s="29">
        <v>0.39436619718309857</v>
      </c>
      <c r="J30" s="27">
        <v>2</v>
      </c>
      <c r="K30" s="31">
        <v>9.3896713615023476E-3</v>
      </c>
      <c r="L30" s="27">
        <f t="shared" si="1"/>
        <v>464</v>
      </c>
      <c r="M30" s="28">
        <v>239</v>
      </c>
      <c r="N30" s="29">
        <v>0.51508620689655171</v>
      </c>
      <c r="O30" s="30">
        <v>210</v>
      </c>
      <c r="P30" s="29">
        <v>0.45258620689655171</v>
      </c>
      <c r="Q30" s="27">
        <f t="shared" si="2"/>
        <v>15</v>
      </c>
      <c r="R30" s="32">
        <f t="shared" si="3"/>
        <v>3.2327586206896554E-2</v>
      </c>
      <c r="S30" s="33">
        <v>15</v>
      </c>
      <c r="T30" s="33">
        <v>0</v>
      </c>
    </row>
    <row r="31" spans="1:20" ht="15" customHeight="1" x14ac:dyDescent="0.25">
      <c r="A31">
        <v>29</v>
      </c>
      <c r="B31" s="34">
        <v>71</v>
      </c>
      <c r="C31" s="35" t="s">
        <v>18</v>
      </c>
      <c r="D31" s="36" t="s">
        <v>47</v>
      </c>
      <c r="E31" s="37">
        <f t="shared" si="0"/>
        <v>239</v>
      </c>
      <c r="F31" s="38">
        <v>181</v>
      </c>
      <c r="G31" s="39">
        <v>0.75732217573221761</v>
      </c>
      <c r="H31" s="40">
        <v>55</v>
      </c>
      <c r="I31" s="39">
        <v>0.23012552301255229</v>
      </c>
      <c r="J31" s="37">
        <v>3</v>
      </c>
      <c r="K31" s="41">
        <v>1.2552301255230125E-2</v>
      </c>
      <c r="L31" s="37">
        <f t="shared" si="1"/>
        <v>560</v>
      </c>
      <c r="M31" s="38">
        <v>399</v>
      </c>
      <c r="N31" s="39">
        <v>0.71250000000000002</v>
      </c>
      <c r="O31" s="40">
        <v>140</v>
      </c>
      <c r="P31" s="39">
        <v>0.25</v>
      </c>
      <c r="Q31" s="37">
        <f t="shared" si="2"/>
        <v>21</v>
      </c>
      <c r="R31" s="42">
        <f t="shared" si="3"/>
        <v>3.7499999999999999E-2</v>
      </c>
      <c r="S31" s="33">
        <v>20</v>
      </c>
      <c r="T31" s="33">
        <v>1</v>
      </c>
    </row>
    <row r="32" spans="1:20" s="52" customFormat="1" ht="15" customHeight="1" x14ac:dyDescent="0.25">
      <c r="A32" s="52">
        <v>30</v>
      </c>
      <c r="B32" s="53"/>
      <c r="C32" s="54" t="s">
        <v>18</v>
      </c>
      <c r="D32" s="55" t="s">
        <v>7</v>
      </c>
      <c r="E32" s="56">
        <v>7832</v>
      </c>
      <c r="F32" s="57">
        <v>5302</v>
      </c>
      <c r="G32" s="58">
        <v>0.6769662921348315</v>
      </c>
      <c r="H32" s="59">
        <v>2486</v>
      </c>
      <c r="I32" s="58">
        <v>0.31741573033707865</v>
      </c>
      <c r="J32" s="56">
        <v>44</v>
      </c>
      <c r="K32" s="60">
        <v>5.6179775280898875E-3</v>
      </c>
      <c r="L32" s="56">
        <v>14912</v>
      </c>
      <c r="M32" s="57">
        <v>9346</v>
      </c>
      <c r="N32" s="58">
        <v>0.62674356223175964</v>
      </c>
      <c r="O32" s="59">
        <v>5276</v>
      </c>
      <c r="P32" s="58">
        <v>0.35380901287553645</v>
      </c>
      <c r="Q32" s="56">
        <v>290</v>
      </c>
      <c r="R32" s="61">
        <v>1.9447424892703864E-2</v>
      </c>
      <c r="S32" s="62">
        <v>285</v>
      </c>
      <c r="T32" s="62">
        <v>5</v>
      </c>
    </row>
    <row r="33" spans="1:20" s="52" customFormat="1" ht="15" customHeight="1" x14ac:dyDescent="0.25">
      <c r="A33" s="52">
        <v>31</v>
      </c>
      <c r="B33" s="53"/>
      <c r="C33" s="54" t="s">
        <v>4</v>
      </c>
      <c r="D33" s="55" t="s">
        <v>7</v>
      </c>
      <c r="E33" s="56">
        <v>7832</v>
      </c>
      <c r="F33" s="57">
        <v>5302</v>
      </c>
      <c r="G33" s="58">
        <v>0.6769662921348315</v>
      </c>
      <c r="H33" s="59">
        <v>2486</v>
      </c>
      <c r="I33" s="58">
        <v>0.31741573033707865</v>
      </c>
      <c r="J33" s="56">
        <v>44</v>
      </c>
      <c r="K33" s="60">
        <v>5.6179775280898875E-3</v>
      </c>
      <c r="L33" s="56">
        <v>14912</v>
      </c>
      <c r="M33" s="57">
        <v>9346</v>
      </c>
      <c r="N33" s="58">
        <v>0.62674356223175964</v>
      </c>
      <c r="O33" s="59">
        <v>5276</v>
      </c>
      <c r="P33" s="58">
        <v>0.35380901287553645</v>
      </c>
      <c r="Q33" s="56">
        <v>290</v>
      </c>
      <c r="R33" s="61">
        <v>1.9447424892703864E-2</v>
      </c>
      <c r="S33" s="62">
        <v>285</v>
      </c>
      <c r="T33" s="62">
        <v>5</v>
      </c>
    </row>
    <row r="37" spans="1:20" x14ac:dyDescent="0.25">
      <c r="B37" s="65" t="s">
        <v>48</v>
      </c>
    </row>
    <row r="38" spans="1:20" x14ac:dyDescent="0.25">
      <c r="B38" s="65" t="s">
        <v>49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71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2011-07-28T03:12:12Z</dcterms:created>
  <dcterms:modified xsi:type="dcterms:W3CDTF">2011-07-28T03:12:13Z</dcterms:modified>
</cp:coreProperties>
</file>