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2" i="1" l="1"/>
  <c r="L32" i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<sst xmlns="http://schemas.openxmlformats.org/spreadsheetml/2006/main" count="89" uniqueCount="51">
  <si>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</si>
  <si>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</si>
  <si>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</si>
  <si>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</si>
  <si>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</si>
  <si>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</si>
  <si>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</si>
  <si>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</si>
  <si>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</si>
  <si>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</si>
  <si>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</si>
  <si>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</si>
  <si>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</si>
  <si>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</si>
  <si>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</si>
  <si>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</si>
  <si>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</si>
  <si>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</si>
  <si>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Forsyth</t>
  </si>
  <si>
    <t>021</t>
  </si>
  <si>
    <t>031</t>
  </si>
  <si>
    <t>032</t>
  </si>
  <si>
    <t>033</t>
  </si>
  <si>
    <t>034</t>
  </si>
  <si>
    <t>061</t>
  </si>
  <si>
    <t>062</t>
  </si>
  <si>
    <t>064</t>
  </si>
  <si>
    <t>066</t>
  </si>
  <si>
    <t>067</t>
  </si>
  <si>
    <t>068</t>
  </si>
  <si>
    <t>081</t>
  </si>
  <si>
    <t>082</t>
  </si>
  <si>
    <t>083</t>
  </si>
  <si>
    <t>091</t>
  </si>
  <si>
    <t>092</t>
  </si>
  <si>
    <t>101</t>
  </si>
  <si>
    <t>111</t>
  </si>
  <si>
    <t>112</t>
  </si>
  <si>
    <t>131</t>
  </si>
  <si>
    <t>132</t>
  </si>
  <si>
    <t>133</t>
  </si>
  <si>
    <t>306</t>
  </si>
  <si>
    <t>701</t>
  </si>
  <si>
    <t>707</t>
  </si>
  <si>
    <t>804</t>
  </si>
  <si>
    <t>805</t>
  </si>
  <si>
    <t>806</t>
  </si>
  <si>
    <t>809</t>
  </si>
  <si>
    <t>906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</si>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</sst>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6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74</v>
      </c>
      <c r="C3" s="25" t="s">
        <v>18</v>
      </c>
      <c r="D3" s="26" t="s">
        <v>19</v>
      </c>
      <c r="E3" s="27">
        <f t="shared" ref="E3:E32" si="0">F3+H3+J3</f>
        <v>682</v>
      </c>
      <c r="F3" s="28">
        <v>119</v>
      </c>
      <c r="G3" s="29">
        <v>0.1744868035190616</v>
      </c>
      <c r="H3" s="30">
        <v>558</v>
      </c>
      <c r="I3" s="29">
        <v>0.81818181818181823</v>
      </c>
      <c r="J3" s="27">
        <v>5</v>
      </c>
      <c r="K3" s="31">
        <v>7.331378299120235E-3</v>
      </c>
      <c r="L3" s="27">
        <f t="shared" ref="L3:L32" si="1">M3+O3+Q3</f>
        <v>1426</v>
      </c>
      <c r="M3" s="28">
        <v>287</v>
      </c>
      <c r="N3" s="29">
        <v>0.20126227208976158</v>
      </c>
      <c r="O3" s="30">
        <v>1089</v>
      </c>
      <c r="P3" s="29">
        <v>0.76367461430575034</v>
      </c>
      <c r="Q3" s="27">
        <f t="shared" ref="Q3:Q32" si="2">S3+T3</f>
        <v>50</v>
      </c>
      <c r="R3" s="32">
        <f t="shared" ref="R3:R32" si="3">IF(L3=0,0,Q3/L3)</f>
        <v>3.5063113604488078E-2</v>
      </c>
      <c r="S3" s="33">
        <v>49</v>
      </c>
      <c r="T3" s="33">
        <v>1</v>
      </c>
    </row>
    <row r="4" spans="1:20" ht="15" customHeight="1" x14ac:dyDescent="0.25">
      <c r="A4">
        <v>2</v>
      </c>
      <c r="B4" s="34">
        <v>74</v>
      </c>
      <c r="C4" s="35" t="s">
        <v>18</v>
      </c>
      <c r="D4" s="36" t="s">
        <v>20</v>
      </c>
      <c r="E4" s="37">
        <f t="shared" si="0"/>
        <v>258</v>
      </c>
      <c r="F4" s="38">
        <v>74</v>
      </c>
      <c r="G4" s="39">
        <v>0.2868217054263566</v>
      </c>
      <c r="H4" s="40">
        <v>184</v>
      </c>
      <c r="I4" s="39">
        <v>0.71317829457364346</v>
      </c>
      <c r="J4" s="37">
        <v>0</v>
      </c>
      <c r="K4" s="41">
        <v>0</v>
      </c>
      <c r="L4" s="37">
        <f t="shared" si="1"/>
        <v>583</v>
      </c>
      <c r="M4" s="38">
        <v>210</v>
      </c>
      <c r="N4" s="39">
        <v>0.36020583190394512</v>
      </c>
      <c r="O4" s="40">
        <v>372</v>
      </c>
      <c r="P4" s="39">
        <v>0.63807890222984565</v>
      </c>
      <c r="Q4" s="37">
        <f t="shared" si="2"/>
        <v>1</v>
      </c>
      <c r="R4" s="42">
        <f t="shared" si="3"/>
        <v>1.7152658662092624E-3</v>
      </c>
      <c r="S4" s="33">
        <v>1</v>
      </c>
      <c r="T4" s="33">
        <v>0</v>
      </c>
    </row>
    <row r="5" spans="1:20" ht="15" customHeight="1" x14ac:dyDescent="0.25">
      <c r="A5">
        <v>3</v>
      </c>
      <c r="B5" s="24">
        <v>74</v>
      </c>
      <c r="C5" s="25" t="s">
        <v>18</v>
      </c>
      <c r="D5" s="26" t="s">
        <v>21</v>
      </c>
      <c r="E5" s="27">
        <f t="shared" si="0"/>
        <v>561</v>
      </c>
      <c r="F5" s="28">
        <v>167</v>
      </c>
      <c r="G5" s="29">
        <v>0.29768270944741532</v>
      </c>
      <c r="H5" s="30">
        <v>393</v>
      </c>
      <c r="I5" s="29">
        <v>0.70053475935828879</v>
      </c>
      <c r="J5" s="27">
        <v>1</v>
      </c>
      <c r="K5" s="31">
        <v>1.7825311942959001E-3</v>
      </c>
      <c r="L5" s="27">
        <f t="shared" si="1"/>
        <v>1118</v>
      </c>
      <c r="M5" s="28">
        <v>362</v>
      </c>
      <c r="N5" s="29">
        <v>0.32379248658318427</v>
      </c>
      <c r="O5" s="30">
        <v>736</v>
      </c>
      <c r="P5" s="29">
        <v>0.65831842576028621</v>
      </c>
      <c r="Q5" s="27">
        <f t="shared" si="2"/>
        <v>20</v>
      </c>
      <c r="R5" s="32">
        <f t="shared" si="3"/>
        <v>1.7889087656529516E-2</v>
      </c>
      <c r="S5" s="33">
        <v>19</v>
      </c>
      <c r="T5" s="33">
        <v>1</v>
      </c>
    </row>
    <row r="6" spans="1:20" ht="15" customHeight="1" x14ac:dyDescent="0.25">
      <c r="A6">
        <v>4</v>
      </c>
      <c r="B6" s="34">
        <v>74</v>
      </c>
      <c r="C6" s="35" t="s">
        <v>18</v>
      </c>
      <c r="D6" s="36" t="s">
        <v>22</v>
      </c>
      <c r="E6" s="37">
        <f t="shared" si="0"/>
        <v>30</v>
      </c>
      <c r="F6" s="38">
        <v>16</v>
      </c>
      <c r="G6" s="39">
        <v>0.53333333333333333</v>
      </c>
      <c r="H6" s="40">
        <v>14</v>
      </c>
      <c r="I6" s="39">
        <v>0.46666666666666667</v>
      </c>
      <c r="J6" s="37">
        <v>0</v>
      </c>
      <c r="K6" s="41">
        <v>0</v>
      </c>
      <c r="L6" s="37">
        <f t="shared" si="1"/>
        <v>66</v>
      </c>
      <c r="M6" s="38">
        <v>34</v>
      </c>
      <c r="N6" s="39">
        <v>0.51515151515151514</v>
      </c>
      <c r="O6" s="40">
        <v>32</v>
      </c>
      <c r="P6" s="39">
        <v>0.48484848484848486</v>
      </c>
      <c r="Q6" s="37">
        <f t="shared" si="2"/>
        <v>0</v>
      </c>
      <c r="R6" s="4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74</v>
      </c>
      <c r="C7" s="25" t="s">
        <v>18</v>
      </c>
      <c r="D7" s="26" t="s">
        <v>23</v>
      </c>
      <c r="E7" s="27">
        <f t="shared" si="0"/>
        <v>441</v>
      </c>
      <c r="F7" s="28">
        <v>123</v>
      </c>
      <c r="G7" s="29">
        <v>0.27891156462585032</v>
      </c>
      <c r="H7" s="30">
        <v>314</v>
      </c>
      <c r="I7" s="29">
        <v>0.71201814058956914</v>
      </c>
      <c r="J7" s="27">
        <v>4</v>
      </c>
      <c r="K7" s="31">
        <v>9.0702947845804991E-3</v>
      </c>
      <c r="L7" s="27">
        <f t="shared" si="1"/>
        <v>890</v>
      </c>
      <c r="M7" s="28">
        <v>273</v>
      </c>
      <c r="N7" s="29">
        <v>0.30674157303370786</v>
      </c>
      <c r="O7" s="30">
        <v>595</v>
      </c>
      <c r="P7" s="29">
        <v>0.6685393258426966</v>
      </c>
      <c r="Q7" s="27">
        <f t="shared" si="2"/>
        <v>22</v>
      </c>
      <c r="R7" s="32">
        <f t="shared" si="3"/>
        <v>2.4719101123595506E-2</v>
      </c>
      <c r="S7" s="33">
        <v>22</v>
      </c>
      <c r="T7" s="33">
        <v>0</v>
      </c>
    </row>
    <row r="8" spans="1:20" ht="15" customHeight="1" x14ac:dyDescent="0.25">
      <c r="A8">
        <v>6</v>
      </c>
      <c r="B8" s="24">
        <v>74</v>
      </c>
      <c r="C8" s="25" t="s">
        <v>18</v>
      </c>
      <c r="D8" s="26" t="s">
        <v>24</v>
      </c>
      <c r="E8" s="27">
        <f t="shared" si="0"/>
        <v>367</v>
      </c>
      <c r="F8" s="28">
        <v>121</v>
      </c>
      <c r="G8" s="29">
        <v>0.32970027247956402</v>
      </c>
      <c r="H8" s="30">
        <v>245</v>
      </c>
      <c r="I8" s="29">
        <v>0.66757493188010897</v>
      </c>
      <c r="J8" s="27">
        <v>1</v>
      </c>
      <c r="K8" s="31">
        <v>2.7247956403269754E-3</v>
      </c>
      <c r="L8" s="27">
        <f t="shared" si="1"/>
        <v>777</v>
      </c>
      <c r="M8" s="28">
        <v>238</v>
      </c>
      <c r="N8" s="29">
        <v>0.30630630630630629</v>
      </c>
      <c r="O8" s="30">
        <v>516</v>
      </c>
      <c r="P8" s="29">
        <v>0.6640926640926641</v>
      </c>
      <c r="Q8" s="27">
        <f t="shared" si="2"/>
        <v>23</v>
      </c>
      <c r="R8" s="32">
        <f t="shared" si="3"/>
        <v>2.9601029601029602E-2</v>
      </c>
      <c r="S8" s="33">
        <v>22</v>
      </c>
      <c r="T8" s="33">
        <v>1</v>
      </c>
    </row>
    <row r="9" spans="1:20" ht="15" customHeight="1" x14ac:dyDescent="0.25">
      <c r="A9">
        <v>7</v>
      </c>
      <c r="B9" s="43">
        <v>74</v>
      </c>
      <c r="C9" s="44" t="s">
        <v>18</v>
      </c>
      <c r="D9" s="45" t="s">
        <v>25</v>
      </c>
      <c r="E9" s="46">
        <f t="shared" si="0"/>
        <v>418</v>
      </c>
      <c r="F9" s="47">
        <v>120</v>
      </c>
      <c r="G9" s="48">
        <v>0.28708133971291866</v>
      </c>
      <c r="H9" s="49">
        <v>295</v>
      </c>
      <c r="I9" s="48">
        <v>0.70574162679425834</v>
      </c>
      <c r="J9" s="46">
        <v>3</v>
      </c>
      <c r="K9" s="50">
        <v>7.1770334928229667E-3</v>
      </c>
      <c r="L9" s="46">
        <f t="shared" si="1"/>
        <v>951</v>
      </c>
      <c r="M9" s="47">
        <v>277</v>
      </c>
      <c r="N9" s="48">
        <v>0.29127234490010517</v>
      </c>
      <c r="O9" s="49">
        <v>660</v>
      </c>
      <c r="P9" s="48">
        <v>0.694006309148265</v>
      </c>
      <c r="Q9" s="46">
        <f t="shared" si="2"/>
        <v>14</v>
      </c>
      <c r="R9" s="51">
        <f t="shared" si="3"/>
        <v>1.4721345951629864E-2</v>
      </c>
      <c r="S9" s="33">
        <v>14</v>
      </c>
      <c r="T9" s="33">
        <v>0</v>
      </c>
    </row>
    <row r="10" spans="1:20" ht="15" customHeight="1" x14ac:dyDescent="0.25">
      <c r="A10">
        <v>8</v>
      </c>
      <c r="B10" s="24">
        <v>74</v>
      </c>
      <c r="C10" s="25" t="s">
        <v>18</v>
      </c>
      <c r="D10" s="26" t="s">
        <v>26</v>
      </c>
      <c r="E10" s="27">
        <f t="shared" si="0"/>
        <v>222</v>
      </c>
      <c r="F10" s="28">
        <v>68</v>
      </c>
      <c r="G10" s="29">
        <v>0.30630630630630629</v>
      </c>
      <c r="H10" s="30">
        <v>151</v>
      </c>
      <c r="I10" s="29">
        <v>0.68018018018018023</v>
      </c>
      <c r="J10" s="27">
        <v>3</v>
      </c>
      <c r="K10" s="31">
        <v>1.3513513513513514E-2</v>
      </c>
      <c r="L10" s="27">
        <f t="shared" si="1"/>
        <v>490</v>
      </c>
      <c r="M10" s="28">
        <v>140</v>
      </c>
      <c r="N10" s="29">
        <v>0.2857142857142857</v>
      </c>
      <c r="O10" s="30">
        <v>342</v>
      </c>
      <c r="P10" s="29">
        <v>0.69795918367346943</v>
      </c>
      <c r="Q10" s="27">
        <f t="shared" si="2"/>
        <v>8</v>
      </c>
      <c r="R10" s="32">
        <f t="shared" si="3"/>
        <v>1.6326530612244899E-2</v>
      </c>
      <c r="S10" s="33">
        <v>8</v>
      </c>
      <c r="T10" s="33">
        <v>0</v>
      </c>
    </row>
    <row r="11" spans="1:20" ht="15" customHeight="1" x14ac:dyDescent="0.25">
      <c r="A11">
        <v>9</v>
      </c>
      <c r="B11" s="24">
        <v>74</v>
      </c>
      <c r="C11" s="25" t="s">
        <v>18</v>
      </c>
      <c r="D11" s="26" t="s">
        <v>27</v>
      </c>
      <c r="E11" s="27">
        <f t="shared" si="0"/>
        <v>445</v>
      </c>
      <c r="F11" s="28">
        <v>83</v>
      </c>
      <c r="G11" s="29">
        <v>0.18651685393258427</v>
      </c>
      <c r="H11" s="30">
        <v>361</v>
      </c>
      <c r="I11" s="29">
        <v>0.81123595505617974</v>
      </c>
      <c r="J11" s="27">
        <v>1</v>
      </c>
      <c r="K11" s="31">
        <v>2.2471910112359553E-3</v>
      </c>
      <c r="L11" s="27">
        <f t="shared" si="1"/>
        <v>851</v>
      </c>
      <c r="M11" s="28">
        <v>175</v>
      </c>
      <c r="N11" s="29">
        <v>0.20564042303172739</v>
      </c>
      <c r="O11" s="30">
        <v>657</v>
      </c>
      <c r="P11" s="29">
        <v>0.77203290246768508</v>
      </c>
      <c r="Q11" s="27">
        <f t="shared" si="2"/>
        <v>19</v>
      </c>
      <c r="R11" s="32">
        <f t="shared" si="3"/>
        <v>2.2326674500587545E-2</v>
      </c>
      <c r="S11" s="33">
        <v>19</v>
      </c>
      <c r="T11" s="33">
        <v>0</v>
      </c>
    </row>
    <row r="12" spans="1:20" ht="15" customHeight="1" x14ac:dyDescent="0.25">
      <c r="A12">
        <v>10</v>
      </c>
      <c r="B12" s="24">
        <v>74</v>
      </c>
      <c r="C12" s="25" t="s">
        <v>18</v>
      </c>
      <c r="D12" s="26" t="s">
        <v>28</v>
      </c>
      <c r="E12" s="27">
        <f t="shared" si="0"/>
        <v>304</v>
      </c>
      <c r="F12" s="28">
        <v>97</v>
      </c>
      <c r="G12" s="29">
        <v>0.31907894736842107</v>
      </c>
      <c r="H12" s="30">
        <v>205</v>
      </c>
      <c r="I12" s="29">
        <v>0.67434210526315785</v>
      </c>
      <c r="J12" s="27">
        <v>2</v>
      </c>
      <c r="K12" s="31">
        <v>6.5789473684210523E-3</v>
      </c>
      <c r="L12" s="27">
        <f t="shared" si="1"/>
        <v>633</v>
      </c>
      <c r="M12" s="28">
        <v>215</v>
      </c>
      <c r="N12" s="29">
        <v>0.33965244865718797</v>
      </c>
      <c r="O12" s="30">
        <v>394</v>
      </c>
      <c r="P12" s="29">
        <v>0.62243285939968407</v>
      </c>
      <c r="Q12" s="27">
        <f t="shared" si="2"/>
        <v>24</v>
      </c>
      <c r="R12" s="32">
        <f t="shared" si="3"/>
        <v>3.7914691943127965E-2</v>
      </c>
      <c r="S12" s="33">
        <v>23</v>
      </c>
      <c r="T12" s="33">
        <v>1</v>
      </c>
    </row>
    <row r="13" spans="1:20" ht="15" customHeight="1" x14ac:dyDescent="0.25">
      <c r="A13">
        <v>11</v>
      </c>
      <c r="B13" s="24">
        <v>74</v>
      </c>
      <c r="C13" s="25" t="s">
        <v>18</v>
      </c>
      <c r="D13" s="26" t="s">
        <v>29</v>
      </c>
      <c r="E13" s="27">
        <f t="shared" si="0"/>
        <v>495</v>
      </c>
      <c r="F13" s="28">
        <v>115</v>
      </c>
      <c r="G13" s="29">
        <v>0.23232323232323232</v>
      </c>
      <c r="H13" s="30">
        <v>376</v>
      </c>
      <c r="I13" s="29">
        <v>0.7595959595959596</v>
      </c>
      <c r="J13" s="27">
        <v>4</v>
      </c>
      <c r="K13" s="31">
        <v>8.0808080808080808E-3</v>
      </c>
      <c r="L13" s="27">
        <f t="shared" si="1"/>
        <v>1097</v>
      </c>
      <c r="M13" s="28">
        <v>276</v>
      </c>
      <c r="N13" s="29">
        <v>0.25159525979945307</v>
      </c>
      <c r="O13" s="30">
        <v>789</v>
      </c>
      <c r="P13" s="29">
        <v>0.71923427529626249</v>
      </c>
      <c r="Q13" s="27">
        <f t="shared" si="2"/>
        <v>32</v>
      </c>
      <c r="R13" s="32">
        <f t="shared" si="3"/>
        <v>2.9170464904284411E-2</v>
      </c>
      <c r="S13" s="33">
        <v>32</v>
      </c>
      <c r="T13" s="33">
        <v>0</v>
      </c>
    </row>
    <row r="14" spans="1:20" ht="15" customHeight="1" x14ac:dyDescent="0.25">
      <c r="A14">
        <v>12</v>
      </c>
      <c r="B14" s="34">
        <v>74</v>
      </c>
      <c r="C14" s="35" t="s">
        <v>18</v>
      </c>
      <c r="D14" s="36" t="s">
        <v>30</v>
      </c>
      <c r="E14" s="37">
        <f t="shared" si="0"/>
        <v>256</v>
      </c>
      <c r="F14" s="38">
        <v>139</v>
      </c>
      <c r="G14" s="39">
        <v>0.54296875</v>
      </c>
      <c r="H14" s="40">
        <v>117</v>
      </c>
      <c r="I14" s="39">
        <v>0.45703125</v>
      </c>
      <c r="J14" s="37">
        <v>0</v>
      </c>
      <c r="K14" s="41">
        <v>0</v>
      </c>
      <c r="L14" s="37">
        <f t="shared" si="1"/>
        <v>519</v>
      </c>
      <c r="M14" s="38">
        <v>278</v>
      </c>
      <c r="N14" s="39">
        <v>0.53564547206165702</v>
      </c>
      <c r="O14" s="40">
        <v>240</v>
      </c>
      <c r="P14" s="39">
        <v>0.46242774566473988</v>
      </c>
      <c r="Q14" s="37">
        <f t="shared" si="2"/>
        <v>1</v>
      </c>
      <c r="R14" s="42">
        <f t="shared" si="3"/>
        <v>1.9267822736030828E-3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34">
        <v>74</v>
      </c>
      <c r="C15" s="35" t="s">
        <v>18</v>
      </c>
      <c r="D15" s="36" t="s">
        <v>31</v>
      </c>
      <c r="E15" s="37">
        <f t="shared" si="0"/>
        <v>423</v>
      </c>
      <c r="F15" s="38">
        <v>232</v>
      </c>
      <c r="G15" s="39">
        <v>0.54846335697399529</v>
      </c>
      <c r="H15" s="40">
        <v>191</v>
      </c>
      <c r="I15" s="39">
        <v>0.45153664302600471</v>
      </c>
      <c r="J15" s="37">
        <v>0</v>
      </c>
      <c r="K15" s="41">
        <v>0</v>
      </c>
      <c r="L15" s="37">
        <f t="shared" si="1"/>
        <v>936</v>
      </c>
      <c r="M15" s="38">
        <v>504</v>
      </c>
      <c r="N15" s="39">
        <v>0.53846153846153844</v>
      </c>
      <c r="O15" s="40">
        <v>431</v>
      </c>
      <c r="P15" s="39">
        <v>0.46047008547008544</v>
      </c>
      <c r="Q15" s="37">
        <f t="shared" si="2"/>
        <v>1</v>
      </c>
      <c r="R15" s="42">
        <f t="shared" si="3"/>
        <v>1.0683760683760685E-3</v>
      </c>
      <c r="S15" s="33">
        <v>1</v>
      </c>
      <c r="T15" s="33">
        <v>0</v>
      </c>
    </row>
    <row r="16" spans="1:20" ht="15" customHeight="1" x14ac:dyDescent="0.25">
      <c r="A16">
        <v>14</v>
      </c>
      <c r="B16" s="34">
        <v>74</v>
      </c>
      <c r="C16" s="35" t="s">
        <v>18</v>
      </c>
      <c r="D16" s="36" t="s">
        <v>32</v>
      </c>
      <c r="E16" s="37">
        <f t="shared" si="0"/>
        <v>221</v>
      </c>
      <c r="F16" s="38">
        <v>153</v>
      </c>
      <c r="G16" s="39">
        <v>0.69230769230769229</v>
      </c>
      <c r="H16" s="40">
        <v>68</v>
      </c>
      <c r="I16" s="39">
        <v>0.30769230769230771</v>
      </c>
      <c r="J16" s="37">
        <v>0</v>
      </c>
      <c r="K16" s="41">
        <v>0</v>
      </c>
      <c r="L16" s="37">
        <f t="shared" si="1"/>
        <v>445</v>
      </c>
      <c r="M16" s="38">
        <v>296</v>
      </c>
      <c r="N16" s="39">
        <v>0.66516853932584274</v>
      </c>
      <c r="O16" s="40">
        <v>149</v>
      </c>
      <c r="P16" s="39">
        <v>0.33483146067415731</v>
      </c>
      <c r="Q16" s="37">
        <f t="shared" si="2"/>
        <v>0</v>
      </c>
      <c r="R16" s="42">
        <f t="shared" si="3"/>
        <v>0</v>
      </c>
      <c r="S16" s="33">
        <v>0</v>
      </c>
      <c r="T16" s="33">
        <v>0</v>
      </c>
    </row>
    <row r="17" spans="1:20" ht="15" customHeight="1" x14ac:dyDescent="0.25">
      <c r="A17">
        <v>15</v>
      </c>
      <c r="B17" s="24">
        <v>74</v>
      </c>
      <c r="C17" s="25" t="s">
        <v>18</v>
      </c>
      <c r="D17" s="26" t="s">
        <v>33</v>
      </c>
      <c r="E17" s="27">
        <f t="shared" si="0"/>
        <v>469</v>
      </c>
      <c r="F17" s="28">
        <v>112</v>
      </c>
      <c r="G17" s="29">
        <v>0.23880597014925373</v>
      </c>
      <c r="H17" s="30">
        <v>353</v>
      </c>
      <c r="I17" s="29">
        <v>0.75266524520255862</v>
      </c>
      <c r="J17" s="27">
        <v>4</v>
      </c>
      <c r="K17" s="31">
        <v>8.5287846481876331E-3</v>
      </c>
      <c r="L17" s="27">
        <f t="shared" si="1"/>
        <v>901</v>
      </c>
      <c r="M17" s="28">
        <v>235</v>
      </c>
      <c r="N17" s="29">
        <v>0.26082130965593786</v>
      </c>
      <c r="O17" s="30">
        <v>643</v>
      </c>
      <c r="P17" s="29">
        <v>0.71365149833518315</v>
      </c>
      <c r="Q17" s="27">
        <f t="shared" si="2"/>
        <v>23</v>
      </c>
      <c r="R17" s="32">
        <f t="shared" si="3"/>
        <v>2.5527192008879023E-2</v>
      </c>
      <c r="S17" s="33">
        <v>23</v>
      </c>
      <c r="T17" s="33">
        <v>0</v>
      </c>
    </row>
    <row r="18" spans="1:20" ht="15" customHeight="1" x14ac:dyDescent="0.25">
      <c r="A18">
        <v>16</v>
      </c>
      <c r="B18" s="24">
        <v>74</v>
      </c>
      <c r="C18" s="25" t="s">
        <v>18</v>
      </c>
      <c r="D18" s="26" t="s">
        <v>34</v>
      </c>
      <c r="E18" s="27">
        <f t="shared" si="0"/>
        <v>394</v>
      </c>
      <c r="F18" s="28">
        <v>64</v>
      </c>
      <c r="G18" s="29">
        <v>0.16243654822335024</v>
      </c>
      <c r="H18" s="30">
        <v>328</v>
      </c>
      <c r="I18" s="29">
        <v>0.8324873096446701</v>
      </c>
      <c r="J18" s="27">
        <v>2</v>
      </c>
      <c r="K18" s="31">
        <v>5.076142131979695E-3</v>
      </c>
      <c r="L18" s="27">
        <f t="shared" si="1"/>
        <v>845</v>
      </c>
      <c r="M18" s="28">
        <v>186</v>
      </c>
      <c r="N18" s="29">
        <v>0.22011834319526627</v>
      </c>
      <c r="O18" s="30">
        <v>642</v>
      </c>
      <c r="P18" s="29">
        <v>0.75976331360946747</v>
      </c>
      <c r="Q18" s="27">
        <f t="shared" si="2"/>
        <v>17</v>
      </c>
      <c r="R18" s="32">
        <f t="shared" si="3"/>
        <v>2.0118343195266272E-2</v>
      </c>
      <c r="S18" s="33">
        <v>17</v>
      </c>
      <c r="T18" s="33">
        <v>0</v>
      </c>
    </row>
    <row r="19" spans="1:20" ht="15" customHeight="1" x14ac:dyDescent="0.25">
      <c r="A19">
        <v>17</v>
      </c>
      <c r="B19" s="34">
        <v>74</v>
      </c>
      <c r="C19" s="35" t="s">
        <v>18</v>
      </c>
      <c r="D19" s="36" t="s">
        <v>35</v>
      </c>
      <c r="E19" s="37">
        <f t="shared" si="0"/>
        <v>198</v>
      </c>
      <c r="F19" s="38">
        <v>76</v>
      </c>
      <c r="G19" s="39">
        <v>0.38383838383838381</v>
      </c>
      <c r="H19" s="40">
        <v>122</v>
      </c>
      <c r="I19" s="39">
        <v>0.61616161616161613</v>
      </c>
      <c r="J19" s="37">
        <v>0</v>
      </c>
      <c r="K19" s="41">
        <v>0</v>
      </c>
      <c r="L19" s="37">
        <f t="shared" si="1"/>
        <v>487</v>
      </c>
      <c r="M19" s="38">
        <v>208</v>
      </c>
      <c r="N19" s="39">
        <v>0.4271047227926078</v>
      </c>
      <c r="O19" s="40">
        <v>278</v>
      </c>
      <c r="P19" s="39">
        <v>0.57084188911704314</v>
      </c>
      <c r="Q19" s="37">
        <f t="shared" si="2"/>
        <v>1</v>
      </c>
      <c r="R19" s="42">
        <f t="shared" si="3"/>
        <v>2.0533880903490761E-3</v>
      </c>
      <c r="S19" s="33">
        <v>1</v>
      </c>
      <c r="T19" s="33">
        <v>0</v>
      </c>
    </row>
    <row r="20" spans="1:20" ht="15" customHeight="1" x14ac:dyDescent="0.25">
      <c r="A20">
        <v>18</v>
      </c>
      <c r="B20" s="24">
        <v>74</v>
      </c>
      <c r="C20" s="25" t="s">
        <v>18</v>
      </c>
      <c r="D20" s="26" t="s">
        <v>36</v>
      </c>
      <c r="E20" s="27">
        <f t="shared" si="0"/>
        <v>418</v>
      </c>
      <c r="F20" s="28">
        <v>88</v>
      </c>
      <c r="G20" s="29">
        <v>0.21052631578947367</v>
      </c>
      <c r="H20" s="30">
        <v>327</v>
      </c>
      <c r="I20" s="29">
        <v>0.78229665071770338</v>
      </c>
      <c r="J20" s="27">
        <v>3</v>
      </c>
      <c r="K20" s="31">
        <v>7.1770334928229667E-3</v>
      </c>
      <c r="L20" s="27">
        <f t="shared" si="1"/>
        <v>804</v>
      </c>
      <c r="M20" s="28">
        <v>192</v>
      </c>
      <c r="N20" s="29">
        <v>0.23880597014925373</v>
      </c>
      <c r="O20" s="30">
        <v>593</v>
      </c>
      <c r="P20" s="29">
        <v>0.73756218905472637</v>
      </c>
      <c r="Q20" s="27">
        <f t="shared" si="2"/>
        <v>19</v>
      </c>
      <c r="R20" s="32">
        <f t="shared" si="3"/>
        <v>2.36318407960199E-2</v>
      </c>
      <c r="S20" s="33">
        <v>19</v>
      </c>
      <c r="T20" s="33">
        <v>0</v>
      </c>
    </row>
    <row r="21" spans="1:20" ht="15" customHeight="1" x14ac:dyDescent="0.25">
      <c r="A21">
        <v>19</v>
      </c>
      <c r="B21" s="24">
        <v>74</v>
      </c>
      <c r="C21" s="25" t="s">
        <v>18</v>
      </c>
      <c r="D21" s="26" t="s">
        <v>37</v>
      </c>
      <c r="E21" s="27">
        <f t="shared" si="0"/>
        <v>544</v>
      </c>
      <c r="F21" s="28">
        <v>204</v>
      </c>
      <c r="G21" s="29">
        <v>0.375</v>
      </c>
      <c r="H21" s="30">
        <v>334</v>
      </c>
      <c r="I21" s="29">
        <v>0.61397058823529416</v>
      </c>
      <c r="J21" s="27">
        <v>6</v>
      </c>
      <c r="K21" s="31">
        <v>1.1029411764705883E-2</v>
      </c>
      <c r="L21" s="27">
        <f t="shared" si="1"/>
        <v>1080</v>
      </c>
      <c r="M21" s="28">
        <v>358</v>
      </c>
      <c r="N21" s="29">
        <v>0.33148148148148149</v>
      </c>
      <c r="O21" s="30">
        <v>695</v>
      </c>
      <c r="P21" s="29">
        <v>0.64351851851851849</v>
      </c>
      <c r="Q21" s="27">
        <f t="shared" si="2"/>
        <v>27</v>
      </c>
      <c r="R21" s="32">
        <f t="shared" si="3"/>
        <v>2.5000000000000001E-2</v>
      </c>
      <c r="S21" s="33">
        <v>27</v>
      </c>
      <c r="T21" s="33">
        <v>0</v>
      </c>
    </row>
    <row r="22" spans="1:20" ht="15" customHeight="1" x14ac:dyDescent="0.25">
      <c r="A22">
        <v>20</v>
      </c>
      <c r="B22" s="24">
        <v>74</v>
      </c>
      <c r="C22" s="25" t="s">
        <v>18</v>
      </c>
      <c r="D22" s="26" t="s">
        <v>38</v>
      </c>
      <c r="E22" s="27">
        <f t="shared" si="0"/>
        <v>590</v>
      </c>
      <c r="F22" s="28">
        <v>184</v>
      </c>
      <c r="G22" s="29">
        <v>0.31186440677966104</v>
      </c>
      <c r="H22" s="30">
        <v>404</v>
      </c>
      <c r="I22" s="29">
        <v>0.68474576271186438</v>
      </c>
      <c r="J22" s="27">
        <v>2</v>
      </c>
      <c r="K22" s="31">
        <v>3.3898305084745762E-3</v>
      </c>
      <c r="L22" s="27">
        <f t="shared" si="1"/>
        <v>1389</v>
      </c>
      <c r="M22" s="28">
        <v>443</v>
      </c>
      <c r="N22" s="29">
        <v>0.31893448524118073</v>
      </c>
      <c r="O22" s="30">
        <v>915</v>
      </c>
      <c r="P22" s="29">
        <v>0.65874730021598271</v>
      </c>
      <c r="Q22" s="27">
        <f t="shared" si="2"/>
        <v>31</v>
      </c>
      <c r="R22" s="32">
        <f t="shared" si="3"/>
        <v>2.2318214542836574E-2</v>
      </c>
      <c r="S22" s="33">
        <v>31</v>
      </c>
      <c r="T22" s="33">
        <v>0</v>
      </c>
    </row>
    <row r="23" spans="1:20" ht="15" customHeight="1" x14ac:dyDescent="0.25">
      <c r="A23">
        <v>21</v>
      </c>
      <c r="B23" s="24">
        <v>74</v>
      </c>
      <c r="C23" s="25" t="s">
        <v>18</v>
      </c>
      <c r="D23" s="26" t="s">
        <v>39</v>
      </c>
      <c r="E23" s="27">
        <f t="shared" si="0"/>
        <v>695</v>
      </c>
      <c r="F23" s="28">
        <v>214</v>
      </c>
      <c r="G23" s="29">
        <v>0.30791366906474821</v>
      </c>
      <c r="H23" s="30">
        <v>476</v>
      </c>
      <c r="I23" s="29">
        <v>0.68489208633093523</v>
      </c>
      <c r="J23" s="27">
        <v>5</v>
      </c>
      <c r="K23" s="31">
        <v>7.1942446043165471E-3</v>
      </c>
      <c r="L23" s="27">
        <f t="shared" si="1"/>
        <v>1604</v>
      </c>
      <c r="M23" s="28">
        <v>536</v>
      </c>
      <c r="N23" s="29">
        <v>0.33416458852867831</v>
      </c>
      <c r="O23" s="30">
        <v>1037</v>
      </c>
      <c r="P23" s="29">
        <v>0.64650872817955107</v>
      </c>
      <c r="Q23" s="27">
        <f t="shared" si="2"/>
        <v>31</v>
      </c>
      <c r="R23" s="32">
        <f t="shared" si="3"/>
        <v>1.9326683291770574E-2</v>
      </c>
      <c r="S23" s="33">
        <v>28</v>
      </c>
      <c r="T23" s="33">
        <v>3</v>
      </c>
    </row>
    <row r="24" spans="1:20" ht="15" customHeight="1" x14ac:dyDescent="0.25">
      <c r="A24">
        <v>22</v>
      </c>
      <c r="B24" s="34">
        <v>74</v>
      </c>
      <c r="C24" s="35" t="s">
        <v>18</v>
      </c>
      <c r="D24" s="36" t="s">
        <v>40</v>
      </c>
      <c r="E24" s="37">
        <f t="shared" si="0"/>
        <v>403</v>
      </c>
      <c r="F24" s="38">
        <v>117</v>
      </c>
      <c r="G24" s="39">
        <v>0.29032258064516131</v>
      </c>
      <c r="H24" s="40">
        <v>281</v>
      </c>
      <c r="I24" s="39">
        <v>0.69727047146401988</v>
      </c>
      <c r="J24" s="37">
        <v>5</v>
      </c>
      <c r="K24" s="41">
        <v>1.2406947890818859E-2</v>
      </c>
      <c r="L24" s="37">
        <f t="shared" si="1"/>
        <v>875</v>
      </c>
      <c r="M24" s="38">
        <v>239</v>
      </c>
      <c r="N24" s="39">
        <v>0.27314285714285713</v>
      </c>
      <c r="O24" s="40">
        <v>605</v>
      </c>
      <c r="P24" s="39">
        <v>0.69142857142857139</v>
      </c>
      <c r="Q24" s="37">
        <f t="shared" si="2"/>
        <v>31</v>
      </c>
      <c r="R24" s="42">
        <f t="shared" si="3"/>
        <v>3.5428571428571427E-2</v>
      </c>
      <c r="S24" s="33">
        <v>31</v>
      </c>
      <c r="T24" s="33">
        <v>0</v>
      </c>
    </row>
    <row r="25" spans="1:20" ht="15" customHeight="1" x14ac:dyDescent="0.25">
      <c r="A25">
        <v>23</v>
      </c>
      <c r="B25" s="34">
        <v>74</v>
      </c>
      <c r="C25" s="35" t="s">
        <v>18</v>
      </c>
      <c r="D25" s="36" t="s">
        <v>41</v>
      </c>
      <c r="E25" s="37">
        <f t="shared" si="0"/>
        <v>64</v>
      </c>
      <c r="F25" s="38">
        <v>41</v>
      </c>
      <c r="G25" s="39">
        <v>0.640625</v>
      </c>
      <c r="H25" s="40">
        <v>21</v>
      </c>
      <c r="I25" s="39">
        <v>0.328125</v>
      </c>
      <c r="J25" s="37">
        <v>2</v>
      </c>
      <c r="K25" s="41">
        <v>3.125E-2</v>
      </c>
      <c r="L25" s="37">
        <f t="shared" si="1"/>
        <v>96</v>
      </c>
      <c r="M25" s="38">
        <v>61</v>
      </c>
      <c r="N25" s="39">
        <v>0.63541666666666663</v>
      </c>
      <c r="O25" s="40">
        <v>28</v>
      </c>
      <c r="P25" s="39">
        <v>0.29166666666666669</v>
      </c>
      <c r="Q25" s="37">
        <f t="shared" si="2"/>
        <v>7</v>
      </c>
      <c r="R25" s="42">
        <f t="shared" si="3"/>
        <v>7.2916666666666671E-2</v>
      </c>
      <c r="S25" s="33">
        <v>7</v>
      </c>
      <c r="T25" s="33">
        <v>0</v>
      </c>
    </row>
    <row r="26" spans="1:20" ht="15" customHeight="1" x14ac:dyDescent="0.25">
      <c r="A26">
        <v>24</v>
      </c>
      <c r="B26" s="34">
        <v>74</v>
      </c>
      <c r="C26" s="35" t="s">
        <v>18</v>
      </c>
      <c r="D26" s="36" t="s">
        <v>42</v>
      </c>
      <c r="E26" s="37">
        <f t="shared" si="0"/>
        <v>107</v>
      </c>
      <c r="F26" s="38">
        <v>41</v>
      </c>
      <c r="G26" s="39">
        <v>0.38317757009345793</v>
      </c>
      <c r="H26" s="40">
        <v>66</v>
      </c>
      <c r="I26" s="39">
        <v>0.61682242990654201</v>
      </c>
      <c r="J26" s="37">
        <v>0</v>
      </c>
      <c r="K26" s="41">
        <v>0</v>
      </c>
      <c r="L26" s="37">
        <f t="shared" si="1"/>
        <v>397</v>
      </c>
      <c r="M26" s="38">
        <v>129</v>
      </c>
      <c r="N26" s="39">
        <v>0.32493702770780858</v>
      </c>
      <c r="O26" s="40">
        <v>268</v>
      </c>
      <c r="P26" s="39">
        <v>0.67506297229219148</v>
      </c>
      <c r="Q26" s="37">
        <f t="shared" si="2"/>
        <v>0</v>
      </c>
      <c r="R26" s="42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34">
        <v>74</v>
      </c>
      <c r="C27" s="35" t="s">
        <v>18</v>
      </c>
      <c r="D27" s="36" t="s">
        <v>43</v>
      </c>
      <c r="E27" s="37">
        <f t="shared" si="0"/>
        <v>71</v>
      </c>
      <c r="F27" s="38">
        <v>32</v>
      </c>
      <c r="G27" s="39">
        <v>0.45070422535211269</v>
      </c>
      <c r="H27" s="40">
        <v>39</v>
      </c>
      <c r="I27" s="39">
        <v>0.54929577464788737</v>
      </c>
      <c r="J27" s="37">
        <v>0</v>
      </c>
      <c r="K27" s="41">
        <v>0</v>
      </c>
      <c r="L27" s="37">
        <f t="shared" si="1"/>
        <v>197</v>
      </c>
      <c r="M27" s="38">
        <v>81</v>
      </c>
      <c r="N27" s="39">
        <v>0.41116751269035534</v>
      </c>
      <c r="O27" s="40">
        <v>116</v>
      </c>
      <c r="P27" s="39">
        <v>0.58883248730964466</v>
      </c>
      <c r="Q27" s="37">
        <f t="shared" si="2"/>
        <v>0</v>
      </c>
      <c r="R27" s="42">
        <f t="shared" si="3"/>
        <v>0</v>
      </c>
      <c r="S27" s="33">
        <v>0</v>
      </c>
      <c r="T27" s="33">
        <v>0</v>
      </c>
    </row>
    <row r="28" spans="1:20" ht="15" customHeight="1" x14ac:dyDescent="0.25">
      <c r="A28">
        <v>26</v>
      </c>
      <c r="B28" s="24">
        <v>74</v>
      </c>
      <c r="C28" s="25" t="s">
        <v>18</v>
      </c>
      <c r="D28" s="26" t="s">
        <v>44</v>
      </c>
      <c r="E28" s="27">
        <f t="shared" si="0"/>
        <v>220</v>
      </c>
      <c r="F28" s="28">
        <v>65</v>
      </c>
      <c r="G28" s="29">
        <v>0.29545454545454547</v>
      </c>
      <c r="H28" s="30">
        <v>154</v>
      </c>
      <c r="I28" s="29">
        <v>0.7</v>
      </c>
      <c r="J28" s="27">
        <v>1</v>
      </c>
      <c r="K28" s="31">
        <v>4.5454545454545452E-3</v>
      </c>
      <c r="L28" s="27">
        <f t="shared" si="1"/>
        <v>775</v>
      </c>
      <c r="M28" s="28">
        <v>273</v>
      </c>
      <c r="N28" s="29">
        <v>0.35225806451612901</v>
      </c>
      <c r="O28" s="30">
        <v>488</v>
      </c>
      <c r="P28" s="29">
        <v>0.62967741935483867</v>
      </c>
      <c r="Q28" s="27">
        <f t="shared" si="2"/>
        <v>14</v>
      </c>
      <c r="R28" s="32">
        <f t="shared" si="3"/>
        <v>1.806451612903226E-2</v>
      </c>
      <c r="S28" s="33">
        <v>14</v>
      </c>
      <c r="T28" s="33">
        <v>0</v>
      </c>
    </row>
    <row r="29" spans="1:20" ht="15" customHeight="1" x14ac:dyDescent="0.25">
      <c r="A29">
        <v>27</v>
      </c>
      <c r="B29" s="43">
        <v>74</v>
      </c>
      <c r="C29" s="44" t="s">
        <v>18</v>
      </c>
      <c r="D29" s="45" t="s">
        <v>45</v>
      </c>
      <c r="E29" s="46">
        <f t="shared" si="0"/>
        <v>445</v>
      </c>
      <c r="F29" s="47">
        <v>120</v>
      </c>
      <c r="G29" s="48">
        <v>0.2696629213483146</v>
      </c>
      <c r="H29" s="49">
        <v>324</v>
      </c>
      <c r="I29" s="48">
        <v>0.72808988764044946</v>
      </c>
      <c r="J29" s="46">
        <v>1</v>
      </c>
      <c r="K29" s="50">
        <v>2.2471910112359553E-3</v>
      </c>
      <c r="L29" s="46">
        <f t="shared" si="1"/>
        <v>1388</v>
      </c>
      <c r="M29" s="47">
        <v>474</v>
      </c>
      <c r="N29" s="48">
        <v>0.34149855907780979</v>
      </c>
      <c r="O29" s="49">
        <v>894</v>
      </c>
      <c r="P29" s="48">
        <v>0.64409221902017288</v>
      </c>
      <c r="Q29" s="46">
        <f t="shared" si="2"/>
        <v>20</v>
      </c>
      <c r="R29" s="51">
        <f t="shared" si="3"/>
        <v>1.4409221902017291E-2</v>
      </c>
      <c r="S29" s="33">
        <v>20</v>
      </c>
      <c r="T29" s="33">
        <v>0</v>
      </c>
    </row>
    <row r="30" spans="1:20" ht="15" customHeight="1" x14ac:dyDescent="0.25">
      <c r="A30">
        <v>28</v>
      </c>
      <c r="B30" s="34">
        <v>74</v>
      </c>
      <c r="C30" s="35" t="s">
        <v>18</v>
      </c>
      <c r="D30" s="36" t="s">
        <v>46</v>
      </c>
      <c r="E30" s="37">
        <f t="shared" si="0"/>
        <v>168</v>
      </c>
      <c r="F30" s="38">
        <v>32</v>
      </c>
      <c r="G30" s="39">
        <v>0.19047619047619047</v>
      </c>
      <c r="H30" s="40">
        <v>136</v>
      </c>
      <c r="I30" s="39">
        <v>0.80952380952380953</v>
      </c>
      <c r="J30" s="37">
        <v>0</v>
      </c>
      <c r="K30" s="41">
        <v>0</v>
      </c>
      <c r="L30" s="37">
        <f t="shared" si="1"/>
        <v>490</v>
      </c>
      <c r="M30" s="38">
        <v>136</v>
      </c>
      <c r="N30" s="39">
        <v>0.27755102040816326</v>
      </c>
      <c r="O30" s="40">
        <v>353</v>
      </c>
      <c r="P30" s="39">
        <v>0.7204081632653061</v>
      </c>
      <c r="Q30" s="37">
        <f t="shared" si="2"/>
        <v>1</v>
      </c>
      <c r="R30" s="42">
        <f t="shared" si="3"/>
        <v>2.0408163265306124E-3</v>
      </c>
      <c r="S30" s="33">
        <v>1</v>
      </c>
      <c r="T30" s="33">
        <v>0</v>
      </c>
    </row>
    <row r="31" spans="1:20" ht="15" customHeight="1" x14ac:dyDescent="0.25">
      <c r="A31">
        <v>29</v>
      </c>
      <c r="B31" s="24">
        <v>74</v>
      </c>
      <c r="C31" s="25" t="s">
        <v>18</v>
      </c>
      <c r="D31" s="26" t="s">
        <v>47</v>
      </c>
      <c r="E31" s="27">
        <f t="shared" si="0"/>
        <v>476</v>
      </c>
      <c r="F31" s="28">
        <v>150</v>
      </c>
      <c r="G31" s="29">
        <v>0.31512605042016806</v>
      </c>
      <c r="H31" s="30">
        <v>325</v>
      </c>
      <c r="I31" s="29">
        <v>0.6827731092436975</v>
      </c>
      <c r="J31" s="27">
        <v>1</v>
      </c>
      <c r="K31" s="31">
        <v>2.1008403361344537E-3</v>
      </c>
      <c r="L31" s="27">
        <f t="shared" si="1"/>
        <v>1546</v>
      </c>
      <c r="M31" s="28">
        <v>498</v>
      </c>
      <c r="N31" s="29">
        <v>0.32212160413971541</v>
      </c>
      <c r="O31" s="30">
        <v>1031</v>
      </c>
      <c r="P31" s="29">
        <v>0.66688227684346701</v>
      </c>
      <c r="Q31" s="27">
        <f t="shared" si="2"/>
        <v>17</v>
      </c>
      <c r="R31" s="32">
        <f t="shared" si="3"/>
        <v>1.0996119016817595E-2</v>
      </c>
      <c r="S31" s="33">
        <v>17</v>
      </c>
      <c r="T31" s="33">
        <v>0</v>
      </c>
    </row>
    <row r="32" spans="1:20" ht="15" customHeight="1" x14ac:dyDescent="0.25">
      <c r="A32">
        <v>30</v>
      </c>
      <c r="B32" s="24">
        <v>74</v>
      </c>
      <c r="C32" s="25" t="s">
        <v>18</v>
      </c>
      <c r="D32" s="26" t="s">
        <v>48</v>
      </c>
      <c r="E32" s="27">
        <f t="shared" si="0"/>
        <v>606</v>
      </c>
      <c r="F32" s="28">
        <v>259</v>
      </c>
      <c r="G32" s="29">
        <v>0.4273927392739274</v>
      </c>
      <c r="H32" s="30">
        <v>344</v>
      </c>
      <c r="I32" s="29">
        <v>0.56765676567656764</v>
      </c>
      <c r="J32" s="27">
        <v>3</v>
      </c>
      <c r="K32" s="31">
        <v>4.9504950495049506E-3</v>
      </c>
      <c r="L32" s="27">
        <f t="shared" si="1"/>
        <v>1438</v>
      </c>
      <c r="M32" s="28">
        <v>618</v>
      </c>
      <c r="N32" s="29">
        <v>0.42976356050069542</v>
      </c>
      <c r="O32" s="30">
        <v>797</v>
      </c>
      <c r="P32" s="29">
        <v>0.55424200278164115</v>
      </c>
      <c r="Q32" s="27">
        <f t="shared" si="2"/>
        <v>23</v>
      </c>
      <c r="R32" s="32">
        <f t="shared" si="3"/>
        <v>1.5994436717663423E-2</v>
      </c>
      <c r="S32" s="33">
        <v>23</v>
      </c>
      <c r="T32" s="33">
        <v>0</v>
      </c>
    </row>
    <row r="33" spans="1:20" s="52" customFormat="1" ht="15" customHeight="1" x14ac:dyDescent="0.25">
      <c r="A33" s="52">
        <v>31</v>
      </c>
      <c r="B33" s="53"/>
      <c r="C33" s="54" t="s">
        <v>18</v>
      </c>
      <c r="D33" s="55" t="s">
        <v>7</v>
      </c>
      <c r="E33" s="56">
        <v>10991</v>
      </c>
      <c r="F33" s="57">
        <v>3426</v>
      </c>
      <c r="G33" s="58">
        <v>0.31170958056591758</v>
      </c>
      <c r="H33" s="59">
        <v>7506</v>
      </c>
      <c r="I33" s="58">
        <v>0.68292239104722041</v>
      </c>
      <c r="J33" s="56">
        <v>59</v>
      </c>
      <c r="K33" s="60">
        <v>5.3680283868619777E-3</v>
      </c>
      <c r="L33" s="56">
        <v>25094</v>
      </c>
      <c r="M33" s="57">
        <v>8232</v>
      </c>
      <c r="N33" s="58">
        <v>0.32804654499083447</v>
      </c>
      <c r="O33" s="59">
        <v>16385</v>
      </c>
      <c r="P33" s="58">
        <v>0.65294492707420104</v>
      </c>
      <c r="Q33" s="56">
        <v>477</v>
      </c>
      <c r="R33" s="61">
        <v>1.9008527934964534E-2</v>
      </c>
      <c r="S33" s="62">
        <v>470</v>
      </c>
      <c r="T33" s="62">
        <v>7</v>
      </c>
    </row>
    <row r="34" spans="1:20" s="52" customFormat="1" ht="15" customHeight="1" x14ac:dyDescent="0.25">
      <c r="A34" s="52">
        <v>32</v>
      </c>
      <c r="B34" s="53"/>
      <c r="C34" s="54" t="s">
        <v>4</v>
      </c>
      <c r="D34" s="55" t="s">
        <v>7</v>
      </c>
      <c r="E34" s="56">
        <v>10991</v>
      </c>
      <c r="F34" s="57">
        <v>3426</v>
      </c>
      <c r="G34" s="58">
        <v>0.31170958056591758</v>
      </c>
      <c r="H34" s="59">
        <v>7506</v>
      </c>
      <c r="I34" s="58">
        <v>0.68292239104722041</v>
      </c>
      <c r="J34" s="56">
        <v>59</v>
      </c>
      <c r="K34" s="60">
        <v>5.3680283868619777E-3</v>
      </c>
      <c r="L34" s="56">
        <v>25094</v>
      </c>
      <c r="M34" s="57">
        <v>8232</v>
      </c>
      <c r="N34" s="58">
        <v>0.32804654499083447</v>
      </c>
      <c r="O34" s="59">
        <v>16385</v>
      </c>
      <c r="P34" s="58">
        <v>0.65294492707420104</v>
      </c>
      <c r="Q34" s="56">
        <v>477</v>
      </c>
      <c r="R34" s="61">
        <v>1.9008527934964534E-2</v>
      </c>
      <c r="S34" s="62">
        <v>470</v>
      </c>
      <c r="T34" s="62">
        <v>7</v>
      </c>
    </row>
    <row r="35" spans="1:20" ht="15" customHeight="1" x14ac:dyDescent="0.25"/>
    <row r="36" spans="1:20" ht="15" customHeight="1" x14ac:dyDescent="0.25"/>
    <row r="37" spans="1:20" ht="15" customHeight="1" x14ac:dyDescent="0.25"/>
    <row r="38" spans="1:20" ht="15" customHeight="1" x14ac:dyDescent="0.25">
      <c r="B38" s="65" t="s">
        <v>49</v>
      </c>
    </row>
    <row r="39" spans="1:20" x14ac:dyDescent="0.25">
      <c r="B39" s="65" t="s">
        <v>50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2011-07-28T03:19:54Z</dcterms:created>
  <dcterms:modified xsi:type="dcterms:W3CDTF">2011-07-28T03:19:54Z</dcterms:modified>
</cp:coreProperties>
</file>