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9" i="1" l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<sst xmlns="http://schemas.openxmlformats.org/spreadsheetml/2006/main" count="83" uniqueCount="48">
  <si>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</si>
  <si>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</si>
  <si>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</si>
  <si>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</si>
  <si>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</si>
  <si>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</si>
  <si>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</si>
  <si>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</si>
  <si>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</si>
  <si>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</si>
  <si>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</si>
  <si>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</si>
  <si>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</si>
  <si>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</si>
  <si>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</si>
  <si>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</si>
  <si>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</si>
  <si>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</si>
  <si>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Cabarrus</t>
  </si>
  <si>
    <t>04-03</t>
  </si>
  <si>
    <t>05-00</t>
  </si>
  <si>
    <t>06-00</t>
  </si>
  <si>
    <t>07-00</t>
  </si>
  <si>
    <t>08-00</t>
  </si>
  <si>
    <t>09-00</t>
  </si>
  <si>
    <t>Rowan</t>
  </si>
  <si>
    <t>01</t>
  </si>
  <si>
    <t>02</t>
  </si>
  <si>
    <t>05</t>
  </si>
  <si>
    <t>06</t>
  </si>
  <si>
    <t>13</t>
  </si>
  <si>
    <t>15</t>
  </si>
  <si>
    <t>16</t>
  </si>
  <si>
    <t>17</t>
  </si>
  <si>
    <t>18</t>
  </si>
  <si>
    <t>19</t>
  </si>
  <si>
    <t>20</t>
  </si>
  <si>
    <t>22</t>
  </si>
  <si>
    <t>23</t>
  </si>
  <si>
    <t>25</t>
  </si>
  <si>
    <t>26</t>
  </si>
  <si>
    <t>31</t>
  </si>
  <si>
    <t>33</t>
  </si>
  <si>
    <t>35</t>
  </si>
  <si>
    <t>36</t>
  </si>
  <si>
    <t>38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</si>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</sst>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7109375" style="54" customWidth="1"/>
    <col min="4" max="4" width="14.71093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76</v>
      </c>
      <c r="C3" s="25" t="s">
        <v>18</v>
      </c>
      <c r="D3" s="26" t="s">
        <v>19</v>
      </c>
      <c r="E3" s="27">
        <f t="shared" ref="E3:E29" si="0">F3+H3+J3</f>
        <v>478</v>
      </c>
      <c r="F3" s="28">
        <v>292</v>
      </c>
      <c r="G3" s="29">
        <v>0.61087866108786615</v>
      </c>
      <c r="H3" s="30">
        <v>180</v>
      </c>
      <c r="I3" s="29">
        <v>0.37656903765690375</v>
      </c>
      <c r="J3" s="27">
        <v>6</v>
      </c>
      <c r="K3" s="31">
        <v>1.2552301255230125E-2</v>
      </c>
      <c r="L3" s="27">
        <f t="shared" ref="L3:L29" si="1">M3+O3+Q3</f>
        <v>1172</v>
      </c>
      <c r="M3" s="28">
        <v>534</v>
      </c>
      <c r="N3" s="29">
        <v>0.45563139931740615</v>
      </c>
      <c r="O3" s="30">
        <v>610</v>
      </c>
      <c r="P3" s="29">
        <v>0.52047781569965867</v>
      </c>
      <c r="Q3" s="27">
        <f t="shared" ref="Q3:Q29" si="2">S3+T3</f>
        <v>28</v>
      </c>
      <c r="R3" s="32">
        <f t="shared" ref="R3:R29" si="3">IF(L3=0,0,Q3/L3)</f>
        <v>2.3890784982935155E-2</v>
      </c>
      <c r="S3" s="33">
        <v>28</v>
      </c>
      <c r="T3" s="33">
        <v>0</v>
      </c>
    </row>
    <row r="4" spans="1:20" ht="15" customHeight="1" x14ac:dyDescent="0.25">
      <c r="A4">
        <v>2</v>
      </c>
      <c r="B4" s="34">
        <v>76</v>
      </c>
      <c r="C4" s="35" t="s">
        <v>18</v>
      </c>
      <c r="D4" s="36" t="s">
        <v>20</v>
      </c>
      <c r="E4" s="37">
        <f t="shared" si="0"/>
        <v>297</v>
      </c>
      <c r="F4" s="38">
        <v>71</v>
      </c>
      <c r="G4" s="39">
        <v>0.23905723905723905</v>
      </c>
      <c r="H4" s="40">
        <v>223</v>
      </c>
      <c r="I4" s="39">
        <v>0.75084175084175087</v>
      </c>
      <c r="J4" s="37">
        <v>3</v>
      </c>
      <c r="K4" s="41">
        <v>1.0101010101010102E-2</v>
      </c>
      <c r="L4" s="37">
        <f t="shared" si="1"/>
        <v>1125</v>
      </c>
      <c r="M4" s="38">
        <v>271</v>
      </c>
      <c r="N4" s="39">
        <v>0.2408888888888889</v>
      </c>
      <c r="O4" s="40">
        <v>831</v>
      </c>
      <c r="P4" s="39">
        <v>0.73866666666666669</v>
      </c>
      <c r="Q4" s="37">
        <f t="shared" si="2"/>
        <v>23</v>
      </c>
      <c r="R4" s="42">
        <f t="shared" si="3"/>
        <v>2.0444444444444446E-2</v>
      </c>
      <c r="S4" s="33">
        <v>23</v>
      </c>
      <c r="T4" s="33">
        <v>0</v>
      </c>
    </row>
    <row r="5" spans="1:20" ht="15" customHeight="1" x14ac:dyDescent="0.25">
      <c r="A5">
        <v>3</v>
      </c>
      <c r="B5" s="34">
        <v>76</v>
      </c>
      <c r="C5" s="35" t="s">
        <v>18</v>
      </c>
      <c r="D5" s="36" t="s">
        <v>21</v>
      </c>
      <c r="E5" s="37">
        <f t="shared" si="0"/>
        <v>183</v>
      </c>
      <c r="F5" s="38">
        <v>28</v>
      </c>
      <c r="G5" s="39">
        <v>0.15300546448087432</v>
      </c>
      <c r="H5" s="40">
        <v>154</v>
      </c>
      <c r="I5" s="39">
        <v>0.84153005464480879</v>
      </c>
      <c r="J5" s="37">
        <v>1</v>
      </c>
      <c r="K5" s="41">
        <v>5.4644808743169399E-3</v>
      </c>
      <c r="L5" s="37">
        <f t="shared" si="1"/>
        <v>960</v>
      </c>
      <c r="M5" s="38">
        <v>189</v>
      </c>
      <c r="N5" s="39">
        <v>0.19687499999999999</v>
      </c>
      <c r="O5" s="40">
        <v>743</v>
      </c>
      <c r="P5" s="39">
        <v>0.7739583333333333</v>
      </c>
      <c r="Q5" s="37">
        <f t="shared" si="2"/>
        <v>28</v>
      </c>
      <c r="R5" s="42">
        <f t="shared" si="3"/>
        <v>2.9166666666666667E-2</v>
      </c>
      <c r="S5" s="33">
        <v>28</v>
      </c>
      <c r="T5" s="33">
        <v>0</v>
      </c>
    </row>
    <row r="6" spans="1:20" ht="15" customHeight="1" x14ac:dyDescent="0.25">
      <c r="A6">
        <v>4</v>
      </c>
      <c r="B6" s="34">
        <v>76</v>
      </c>
      <c r="C6" s="35" t="s">
        <v>18</v>
      </c>
      <c r="D6" s="36" t="s">
        <v>22</v>
      </c>
      <c r="E6" s="37">
        <f t="shared" si="0"/>
        <v>126</v>
      </c>
      <c r="F6" s="38">
        <v>18</v>
      </c>
      <c r="G6" s="39">
        <v>0.14285714285714285</v>
      </c>
      <c r="H6" s="40">
        <v>108</v>
      </c>
      <c r="I6" s="39">
        <v>0.8571428571428571</v>
      </c>
      <c r="J6" s="37">
        <v>0</v>
      </c>
      <c r="K6" s="41">
        <v>0</v>
      </c>
      <c r="L6" s="37">
        <f t="shared" si="1"/>
        <v>472</v>
      </c>
      <c r="M6" s="38">
        <v>90</v>
      </c>
      <c r="N6" s="39">
        <v>0.19067796610169491</v>
      </c>
      <c r="O6" s="40">
        <v>372</v>
      </c>
      <c r="P6" s="39">
        <v>0.78813559322033899</v>
      </c>
      <c r="Q6" s="37">
        <f t="shared" si="2"/>
        <v>10</v>
      </c>
      <c r="R6" s="42">
        <f t="shared" si="3"/>
        <v>2.1186440677966101E-2</v>
      </c>
      <c r="S6" s="33">
        <v>10</v>
      </c>
      <c r="T6" s="33">
        <v>0</v>
      </c>
    </row>
    <row r="7" spans="1:20" ht="15" customHeight="1" x14ac:dyDescent="0.25">
      <c r="A7">
        <v>5</v>
      </c>
      <c r="B7" s="34">
        <v>76</v>
      </c>
      <c r="C7" s="35" t="s">
        <v>18</v>
      </c>
      <c r="D7" s="36" t="s">
        <v>23</v>
      </c>
      <c r="E7" s="37">
        <f t="shared" si="0"/>
        <v>339</v>
      </c>
      <c r="F7" s="38">
        <v>85</v>
      </c>
      <c r="G7" s="39">
        <v>0.25073746312684364</v>
      </c>
      <c r="H7" s="40">
        <v>245</v>
      </c>
      <c r="I7" s="39">
        <v>0.72271386430678464</v>
      </c>
      <c r="J7" s="37">
        <v>9</v>
      </c>
      <c r="K7" s="41">
        <v>2.6548672566371681E-2</v>
      </c>
      <c r="L7" s="37">
        <f t="shared" si="1"/>
        <v>1766</v>
      </c>
      <c r="M7" s="38">
        <v>429</v>
      </c>
      <c r="N7" s="39">
        <v>0.24292185730464327</v>
      </c>
      <c r="O7" s="40">
        <v>1309</v>
      </c>
      <c r="P7" s="39">
        <v>0.74122310305775763</v>
      </c>
      <c r="Q7" s="37">
        <f t="shared" si="2"/>
        <v>28</v>
      </c>
      <c r="R7" s="42">
        <f t="shared" si="3"/>
        <v>1.5855039637599093E-2</v>
      </c>
      <c r="S7" s="33">
        <v>28</v>
      </c>
      <c r="T7" s="33">
        <v>0</v>
      </c>
    </row>
    <row r="8" spans="1:20" ht="15" customHeight="1" x14ac:dyDescent="0.25">
      <c r="A8">
        <v>6</v>
      </c>
      <c r="B8" s="24">
        <v>76</v>
      </c>
      <c r="C8" s="25" t="s">
        <v>18</v>
      </c>
      <c r="D8" s="26" t="s">
        <v>24</v>
      </c>
      <c r="E8" s="27">
        <f t="shared" si="0"/>
        <v>254</v>
      </c>
      <c r="F8" s="28">
        <v>46</v>
      </c>
      <c r="G8" s="29">
        <v>0.18110236220472442</v>
      </c>
      <c r="H8" s="30">
        <v>204</v>
      </c>
      <c r="I8" s="29">
        <v>0.80314960629921262</v>
      </c>
      <c r="J8" s="27">
        <v>4</v>
      </c>
      <c r="K8" s="31">
        <v>1.5748031496062992E-2</v>
      </c>
      <c r="L8" s="27">
        <f t="shared" si="1"/>
        <v>1020</v>
      </c>
      <c r="M8" s="28">
        <v>183</v>
      </c>
      <c r="N8" s="29">
        <v>0.17941176470588235</v>
      </c>
      <c r="O8" s="30">
        <v>809</v>
      </c>
      <c r="P8" s="29">
        <v>0.79313725490196074</v>
      </c>
      <c r="Q8" s="27">
        <f t="shared" si="2"/>
        <v>28</v>
      </c>
      <c r="R8" s="32">
        <f t="shared" si="3"/>
        <v>2.7450980392156862E-2</v>
      </c>
      <c r="S8" s="33">
        <v>28</v>
      </c>
      <c r="T8" s="33">
        <v>0</v>
      </c>
    </row>
    <row r="9" spans="1:20" s="43" customFormat="1" ht="15" customHeight="1" x14ac:dyDescent="0.25">
      <c r="A9" s="43">
        <v>7</v>
      </c>
      <c r="B9" s="44"/>
      <c r="C9" s="45" t="s">
        <v>18</v>
      </c>
      <c r="D9" s="46" t="s">
        <v>7</v>
      </c>
      <c r="E9" s="47">
        <v>1677</v>
      </c>
      <c r="F9" s="48">
        <v>540</v>
      </c>
      <c r="G9" s="49">
        <v>0.32200357781753131</v>
      </c>
      <c r="H9" s="50">
        <v>1114</v>
      </c>
      <c r="I9" s="49">
        <v>0.66428145497912938</v>
      </c>
      <c r="J9" s="47">
        <v>23</v>
      </c>
      <c r="K9" s="51">
        <v>1.3714967203339297E-2</v>
      </c>
      <c r="L9" s="47">
        <v>6515</v>
      </c>
      <c r="M9" s="48">
        <v>1696</v>
      </c>
      <c r="N9" s="49">
        <v>0.26032233307751346</v>
      </c>
      <c r="O9" s="50">
        <v>4674</v>
      </c>
      <c r="P9" s="49">
        <v>0.71742133537989261</v>
      </c>
      <c r="Q9" s="47">
        <v>145</v>
      </c>
      <c r="R9" s="52">
        <v>2.2256331542594012E-2</v>
      </c>
      <c r="S9" s="53">
        <v>145</v>
      </c>
      <c r="T9" s="53">
        <v>0</v>
      </c>
    </row>
    <row r="10" spans="1:20" ht="15" customHeight="1" x14ac:dyDescent="0.25">
      <c r="A10">
        <v>8</v>
      </c>
      <c r="B10" s="34">
        <v>76</v>
      </c>
      <c r="C10" s="35" t="s">
        <v>25</v>
      </c>
      <c r="D10" s="36" t="s">
        <v>26</v>
      </c>
      <c r="E10" s="37">
        <f t="shared" si="0"/>
        <v>291</v>
      </c>
      <c r="F10" s="38">
        <v>24</v>
      </c>
      <c r="G10" s="39">
        <v>8.247422680412371E-2</v>
      </c>
      <c r="H10" s="40">
        <v>259</v>
      </c>
      <c r="I10" s="39">
        <v>0.89003436426116833</v>
      </c>
      <c r="J10" s="37">
        <v>8</v>
      </c>
      <c r="K10" s="41">
        <v>2.7491408934707903E-2</v>
      </c>
      <c r="L10" s="37">
        <f t="shared" si="1"/>
        <v>700</v>
      </c>
      <c r="M10" s="38">
        <v>112</v>
      </c>
      <c r="N10" s="39">
        <v>0.16</v>
      </c>
      <c r="O10" s="40">
        <v>571</v>
      </c>
      <c r="P10" s="39">
        <v>0.81571428571428573</v>
      </c>
      <c r="Q10" s="37">
        <f t="shared" si="2"/>
        <v>17</v>
      </c>
      <c r="R10" s="42">
        <f t="shared" si="3"/>
        <v>2.4285714285714285E-2</v>
      </c>
      <c r="S10" s="33">
        <v>17</v>
      </c>
      <c r="T10" s="33">
        <v>0</v>
      </c>
    </row>
    <row r="11" spans="1:20" ht="15" customHeight="1" x14ac:dyDescent="0.25">
      <c r="A11">
        <v>9</v>
      </c>
      <c r="B11" s="34">
        <v>76</v>
      </c>
      <c r="C11" s="35" t="s">
        <v>25</v>
      </c>
      <c r="D11" s="36" t="s">
        <v>27</v>
      </c>
      <c r="E11" s="37">
        <f t="shared" si="0"/>
        <v>265</v>
      </c>
      <c r="F11" s="38">
        <v>138</v>
      </c>
      <c r="G11" s="39">
        <v>0.52075471698113207</v>
      </c>
      <c r="H11" s="40">
        <v>125</v>
      </c>
      <c r="I11" s="39">
        <v>0.47169811320754718</v>
      </c>
      <c r="J11" s="37">
        <v>2</v>
      </c>
      <c r="K11" s="41">
        <v>7.5471698113207548E-3</v>
      </c>
      <c r="L11" s="37">
        <f t="shared" si="1"/>
        <v>440</v>
      </c>
      <c r="M11" s="38">
        <v>193</v>
      </c>
      <c r="N11" s="39">
        <v>0.43863636363636366</v>
      </c>
      <c r="O11" s="40">
        <v>236</v>
      </c>
      <c r="P11" s="39">
        <v>0.53636363636363638</v>
      </c>
      <c r="Q11" s="37">
        <f t="shared" si="2"/>
        <v>11</v>
      </c>
      <c r="R11" s="42">
        <f t="shared" si="3"/>
        <v>2.5000000000000001E-2</v>
      </c>
      <c r="S11" s="33">
        <v>9</v>
      </c>
      <c r="T11" s="33">
        <v>2</v>
      </c>
    </row>
    <row r="12" spans="1:20" ht="15" customHeight="1" x14ac:dyDescent="0.25">
      <c r="A12">
        <v>10</v>
      </c>
      <c r="B12" s="34">
        <v>76</v>
      </c>
      <c r="C12" s="35" t="s">
        <v>25</v>
      </c>
      <c r="D12" s="36" t="s">
        <v>28</v>
      </c>
      <c r="E12" s="37">
        <f t="shared" si="0"/>
        <v>357</v>
      </c>
      <c r="F12" s="38">
        <v>66</v>
      </c>
      <c r="G12" s="39">
        <v>0.18487394957983194</v>
      </c>
      <c r="H12" s="40">
        <v>285</v>
      </c>
      <c r="I12" s="39">
        <v>0.79831932773109249</v>
      </c>
      <c r="J12" s="37">
        <v>6</v>
      </c>
      <c r="K12" s="41">
        <v>1.680672268907563E-2</v>
      </c>
      <c r="L12" s="37">
        <f t="shared" si="1"/>
        <v>931</v>
      </c>
      <c r="M12" s="38">
        <v>227</v>
      </c>
      <c r="N12" s="39">
        <v>0.24382384532760473</v>
      </c>
      <c r="O12" s="40">
        <v>674</v>
      </c>
      <c r="P12" s="39">
        <v>0.72395273899033297</v>
      </c>
      <c r="Q12" s="37">
        <f t="shared" si="2"/>
        <v>30</v>
      </c>
      <c r="R12" s="42">
        <f t="shared" si="3"/>
        <v>3.2223415682062301E-2</v>
      </c>
      <c r="S12" s="33">
        <v>30</v>
      </c>
      <c r="T12" s="33">
        <v>0</v>
      </c>
    </row>
    <row r="13" spans="1:20" ht="15" customHeight="1" x14ac:dyDescent="0.25">
      <c r="A13">
        <v>11</v>
      </c>
      <c r="B13" s="34">
        <v>76</v>
      </c>
      <c r="C13" s="35" t="s">
        <v>25</v>
      </c>
      <c r="D13" s="36" t="s">
        <v>29</v>
      </c>
      <c r="E13" s="37">
        <f t="shared" si="0"/>
        <v>266</v>
      </c>
      <c r="F13" s="38">
        <v>66</v>
      </c>
      <c r="G13" s="39">
        <v>0.24812030075187969</v>
      </c>
      <c r="H13" s="40">
        <v>200</v>
      </c>
      <c r="I13" s="39">
        <v>0.75187969924812026</v>
      </c>
      <c r="J13" s="37">
        <v>0</v>
      </c>
      <c r="K13" s="41">
        <v>0</v>
      </c>
      <c r="L13" s="37">
        <f t="shared" si="1"/>
        <v>663</v>
      </c>
      <c r="M13" s="38">
        <v>177</v>
      </c>
      <c r="N13" s="39">
        <v>0.2669683257918552</v>
      </c>
      <c r="O13" s="40">
        <v>462</v>
      </c>
      <c r="P13" s="39">
        <v>0.69683257918552033</v>
      </c>
      <c r="Q13" s="37">
        <f t="shared" si="2"/>
        <v>24</v>
      </c>
      <c r="R13" s="42">
        <f t="shared" si="3"/>
        <v>3.6199095022624438E-2</v>
      </c>
      <c r="S13" s="33">
        <v>22</v>
      </c>
      <c r="T13" s="33">
        <v>2</v>
      </c>
    </row>
    <row r="14" spans="1:20" ht="15" customHeight="1" x14ac:dyDescent="0.25">
      <c r="A14">
        <v>12</v>
      </c>
      <c r="B14" s="24">
        <v>76</v>
      </c>
      <c r="C14" s="25" t="s">
        <v>25</v>
      </c>
      <c r="D14" s="26" t="s">
        <v>30</v>
      </c>
      <c r="E14" s="27">
        <f t="shared" si="0"/>
        <v>324</v>
      </c>
      <c r="F14" s="28">
        <v>47</v>
      </c>
      <c r="G14" s="29">
        <v>0.14506172839506173</v>
      </c>
      <c r="H14" s="30">
        <v>275</v>
      </c>
      <c r="I14" s="29">
        <v>0.84876543209876543</v>
      </c>
      <c r="J14" s="27">
        <v>2</v>
      </c>
      <c r="K14" s="31">
        <v>6.1728395061728392E-3</v>
      </c>
      <c r="L14" s="27">
        <f t="shared" si="1"/>
        <v>737</v>
      </c>
      <c r="M14" s="28">
        <v>143</v>
      </c>
      <c r="N14" s="29">
        <v>0.19402985074626866</v>
      </c>
      <c r="O14" s="30">
        <v>580</v>
      </c>
      <c r="P14" s="29">
        <v>0.78697421981004068</v>
      </c>
      <c r="Q14" s="27">
        <f t="shared" si="2"/>
        <v>14</v>
      </c>
      <c r="R14" s="32">
        <f t="shared" si="3"/>
        <v>1.8995929443690638E-2</v>
      </c>
      <c r="S14" s="33">
        <v>14</v>
      </c>
      <c r="T14" s="33">
        <v>0</v>
      </c>
    </row>
    <row r="15" spans="1:20" ht="15" customHeight="1" x14ac:dyDescent="0.25">
      <c r="A15">
        <v>13</v>
      </c>
      <c r="B15" s="34">
        <v>76</v>
      </c>
      <c r="C15" s="35" t="s">
        <v>25</v>
      </c>
      <c r="D15" s="36" t="s">
        <v>31</v>
      </c>
      <c r="E15" s="37">
        <f t="shared" si="0"/>
        <v>536</v>
      </c>
      <c r="F15" s="38">
        <v>126</v>
      </c>
      <c r="G15" s="39">
        <v>0.23507462686567165</v>
      </c>
      <c r="H15" s="40">
        <v>404</v>
      </c>
      <c r="I15" s="39">
        <v>0.75373134328358204</v>
      </c>
      <c r="J15" s="37">
        <v>6</v>
      </c>
      <c r="K15" s="41">
        <v>1.1194029850746268E-2</v>
      </c>
      <c r="L15" s="37">
        <f t="shared" si="1"/>
        <v>1352</v>
      </c>
      <c r="M15" s="38">
        <v>347</v>
      </c>
      <c r="N15" s="39">
        <v>0.25665680473372782</v>
      </c>
      <c r="O15" s="40">
        <v>966</v>
      </c>
      <c r="P15" s="39">
        <v>0.71449704142011838</v>
      </c>
      <c r="Q15" s="37">
        <f t="shared" si="2"/>
        <v>39</v>
      </c>
      <c r="R15" s="42">
        <f t="shared" si="3"/>
        <v>2.8846153846153848E-2</v>
      </c>
      <c r="S15" s="33">
        <v>38</v>
      </c>
      <c r="T15" s="33">
        <v>1</v>
      </c>
    </row>
    <row r="16" spans="1:20" ht="15" customHeight="1" x14ac:dyDescent="0.25">
      <c r="A16">
        <v>14</v>
      </c>
      <c r="B16" s="34">
        <v>76</v>
      </c>
      <c r="C16" s="35" t="s">
        <v>25</v>
      </c>
      <c r="D16" s="36" t="s">
        <v>32</v>
      </c>
      <c r="E16" s="37">
        <f t="shared" si="0"/>
        <v>277</v>
      </c>
      <c r="F16" s="38">
        <v>85</v>
      </c>
      <c r="G16" s="39">
        <v>0.30685920577617326</v>
      </c>
      <c r="H16" s="40">
        <v>189</v>
      </c>
      <c r="I16" s="39">
        <v>0.68231046931407946</v>
      </c>
      <c r="J16" s="37">
        <v>3</v>
      </c>
      <c r="K16" s="41">
        <v>1.0830324909747292E-2</v>
      </c>
      <c r="L16" s="37">
        <f t="shared" si="1"/>
        <v>546</v>
      </c>
      <c r="M16" s="38">
        <v>156</v>
      </c>
      <c r="N16" s="39">
        <v>0.2857142857142857</v>
      </c>
      <c r="O16" s="40">
        <v>380</v>
      </c>
      <c r="P16" s="39">
        <v>0.69597069597069594</v>
      </c>
      <c r="Q16" s="37">
        <f t="shared" si="2"/>
        <v>10</v>
      </c>
      <c r="R16" s="42">
        <f t="shared" si="3"/>
        <v>1.8315018315018316E-2</v>
      </c>
      <c r="S16" s="33">
        <v>10</v>
      </c>
      <c r="T16" s="33">
        <v>0</v>
      </c>
    </row>
    <row r="17" spans="1:20" ht="15" customHeight="1" x14ac:dyDescent="0.25">
      <c r="A17">
        <v>15</v>
      </c>
      <c r="B17" s="34">
        <v>76</v>
      </c>
      <c r="C17" s="35" t="s">
        <v>25</v>
      </c>
      <c r="D17" s="36" t="s">
        <v>33</v>
      </c>
      <c r="E17" s="37">
        <f t="shared" si="0"/>
        <v>429</v>
      </c>
      <c r="F17" s="38">
        <v>121</v>
      </c>
      <c r="G17" s="39">
        <v>0.28205128205128205</v>
      </c>
      <c r="H17" s="40">
        <v>305</v>
      </c>
      <c r="I17" s="39">
        <v>0.71095571095571097</v>
      </c>
      <c r="J17" s="37">
        <v>3</v>
      </c>
      <c r="K17" s="41">
        <v>6.993006993006993E-3</v>
      </c>
      <c r="L17" s="37">
        <f t="shared" si="1"/>
        <v>747</v>
      </c>
      <c r="M17" s="38">
        <v>205</v>
      </c>
      <c r="N17" s="39">
        <v>0.27443105756358771</v>
      </c>
      <c r="O17" s="40">
        <v>529</v>
      </c>
      <c r="P17" s="39">
        <v>0.70816599732262386</v>
      </c>
      <c r="Q17" s="37">
        <f t="shared" si="2"/>
        <v>13</v>
      </c>
      <c r="R17" s="42">
        <f t="shared" si="3"/>
        <v>1.7402945113788489E-2</v>
      </c>
      <c r="S17" s="33">
        <v>13</v>
      </c>
      <c r="T17" s="33">
        <v>0</v>
      </c>
    </row>
    <row r="18" spans="1:20" ht="15" customHeight="1" x14ac:dyDescent="0.25">
      <c r="A18">
        <v>16</v>
      </c>
      <c r="B18" s="34">
        <v>76</v>
      </c>
      <c r="C18" s="35" t="s">
        <v>25</v>
      </c>
      <c r="D18" s="36" t="s">
        <v>34</v>
      </c>
      <c r="E18" s="37">
        <f t="shared" si="0"/>
        <v>261</v>
      </c>
      <c r="F18" s="38">
        <v>255</v>
      </c>
      <c r="G18" s="39">
        <v>0.97701149425287359</v>
      </c>
      <c r="H18" s="40">
        <v>3</v>
      </c>
      <c r="I18" s="39">
        <v>1.1494252873563218E-2</v>
      </c>
      <c r="J18" s="37">
        <v>3</v>
      </c>
      <c r="K18" s="41">
        <v>1.1494252873563218E-2</v>
      </c>
      <c r="L18" s="37">
        <f t="shared" si="1"/>
        <v>365</v>
      </c>
      <c r="M18" s="38">
        <v>341</v>
      </c>
      <c r="N18" s="39">
        <v>0.9342465753424658</v>
      </c>
      <c r="O18" s="40">
        <v>20</v>
      </c>
      <c r="P18" s="39">
        <v>5.4794520547945202E-2</v>
      </c>
      <c r="Q18" s="37">
        <f t="shared" si="2"/>
        <v>4</v>
      </c>
      <c r="R18" s="42">
        <f t="shared" si="3"/>
        <v>1.0958904109589041E-2</v>
      </c>
      <c r="S18" s="33">
        <v>4</v>
      </c>
      <c r="T18" s="33">
        <v>0</v>
      </c>
    </row>
    <row r="19" spans="1:20" ht="15" customHeight="1" x14ac:dyDescent="0.25">
      <c r="A19">
        <v>17</v>
      </c>
      <c r="B19" s="24">
        <v>76</v>
      </c>
      <c r="C19" s="25" t="s">
        <v>25</v>
      </c>
      <c r="D19" s="26" t="s">
        <v>35</v>
      </c>
      <c r="E19" s="27">
        <f t="shared" si="0"/>
        <v>466</v>
      </c>
      <c r="F19" s="28">
        <v>107</v>
      </c>
      <c r="G19" s="29">
        <v>0.2296137339055794</v>
      </c>
      <c r="H19" s="30">
        <v>352</v>
      </c>
      <c r="I19" s="29">
        <v>0.75536480686695284</v>
      </c>
      <c r="J19" s="27">
        <v>7</v>
      </c>
      <c r="K19" s="31">
        <v>1.5021459227467811E-2</v>
      </c>
      <c r="L19" s="27">
        <f t="shared" si="1"/>
        <v>1109</v>
      </c>
      <c r="M19" s="28">
        <v>282</v>
      </c>
      <c r="N19" s="29">
        <v>0.25428313796212804</v>
      </c>
      <c r="O19" s="30">
        <v>796</v>
      </c>
      <c r="P19" s="29">
        <v>0.71776375112714152</v>
      </c>
      <c r="Q19" s="27">
        <f t="shared" si="2"/>
        <v>31</v>
      </c>
      <c r="R19" s="32">
        <f t="shared" si="3"/>
        <v>2.7953110910730387E-2</v>
      </c>
      <c r="S19" s="33">
        <v>31</v>
      </c>
      <c r="T19" s="33">
        <v>0</v>
      </c>
    </row>
    <row r="20" spans="1:20" ht="15" customHeight="1" x14ac:dyDescent="0.25">
      <c r="A20">
        <v>18</v>
      </c>
      <c r="B20" s="34">
        <v>76</v>
      </c>
      <c r="C20" s="35" t="s">
        <v>25</v>
      </c>
      <c r="D20" s="36" t="s">
        <v>36</v>
      </c>
      <c r="E20" s="37">
        <f t="shared" si="0"/>
        <v>203</v>
      </c>
      <c r="F20" s="38">
        <v>40</v>
      </c>
      <c r="G20" s="39">
        <v>0.19704433497536947</v>
      </c>
      <c r="H20" s="40">
        <v>161</v>
      </c>
      <c r="I20" s="39">
        <v>0.7931034482758621</v>
      </c>
      <c r="J20" s="37">
        <v>2</v>
      </c>
      <c r="K20" s="41">
        <v>9.852216748768473E-3</v>
      </c>
      <c r="L20" s="37">
        <f t="shared" si="1"/>
        <v>482</v>
      </c>
      <c r="M20" s="38">
        <v>113</v>
      </c>
      <c r="N20" s="39">
        <v>0.23443983402489627</v>
      </c>
      <c r="O20" s="40">
        <v>355</v>
      </c>
      <c r="P20" s="39">
        <v>0.73651452282157681</v>
      </c>
      <c r="Q20" s="37">
        <f t="shared" si="2"/>
        <v>14</v>
      </c>
      <c r="R20" s="42">
        <f t="shared" si="3"/>
        <v>2.9045643153526972E-2</v>
      </c>
      <c r="S20" s="33">
        <v>14</v>
      </c>
      <c r="T20" s="33">
        <v>0</v>
      </c>
    </row>
    <row r="21" spans="1:20" ht="15" customHeight="1" x14ac:dyDescent="0.25">
      <c r="A21">
        <v>19</v>
      </c>
      <c r="B21" s="34">
        <v>76</v>
      </c>
      <c r="C21" s="35" t="s">
        <v>25</v>
      </c>
      <c r="D21" s="36" t="s">
        <v>37</v>
      </c>
      <c r="E21" s="37">
        <f t="shared" si="0"/>
        <v>154</v>
      </c>
      <c r="F21" s="38">
        <v>16</v>
      </c>
      <c r="G21" s="39">
        <v>0.1038961038961039</v>
      </c>
      <c r="H21" s="40">
        <v>136</v>
      </c>
      <c r="I21" s="39">
        <v>0.88311688311688308</v>
      </c>
      <c r="J21" s="37">
        <v>2</v>
      </c>
      <c r="K21" s="41">
        <v>1.2987012987012988E-2</v>
      </c>
      <c r="L21" s="37">
        <f t="shared" si="1"/>
        <v>337</v>
      </c>
      <c r="M21" s="38">
        <v>64</v>
      </c>
      <c r="N21" s="39">
        <v>0.18991097922848665</v>
      </c>
      <c r="O21" s="40">
        <v>265</v>
      </c>
      <c r="P21" s="39">
        <v>0.78635014836795247</v>
      </c>
      <c r="Q21" s="37">
        <f t="shared" si="2"/>
        <v>8</v>
      </c>
      <c r="R21" s="42">
        <f t="shared" si="3"/>
        <v>2.3738872403560832E-2</v>
      </c>
      <c r="S21" s="33">
        <v>8</v>
      </c>
      <c r="T21" s="33">
        <v>0</v>
      </c>
    </row>
    <row r="22" spans="1:20" ht="15" customHeight="1" x14ac:dyDescent="0.25">
      <c r="A22">
        <v>20</v>
      </c>
      <c r="B22" s="34">
        <v>76</v>
      </c>
      <c r="C22" s="35" t="s">
        <v>25</v>
      </c>
      <c r="D22" s="36" t="s">
        <v>38</v>
      </c>
      <c r="E22" s="37">
        <f t="shared" si="0"/>
        <v>212</v>
      </c>
      <c r="F22" s="38">
        <v>26</v>
      </c>
      <c r="G22" s="39">
        <v>0.12264150943396226</v>
      </c>
      <c r="H22" s="40">
        <v>181</v>
      </c>
      <c r="I22" s="39">
        <v>0.85377358490566035</v>
      </c>
      <c r="J22" s="37">
        <v>5</v>
      </c>
      <c r="K22" s="41">
        <v>2.358490566037736E-2</v>
      </c>
      <c r="L22" s="37">
        <f t="shared" si="1"/>
        <v>593</v>
      </c>
      <c r="M22" s="38">
        <v>100</v>
      </c>
      <c r="N22" s="39">
        <v>0.16863406408094436</v>
      </c>
      <c r="O22" s="40">
        <v>469</v>
      </c>
      <c r="P22" s="39">
        <v>0.79089376053962901</v>
      </c>
      <c r="Q22" s="37">
        <f t="shared" si="2"/>
        <v>24</v>
      </c>
      <c r="R22" s="42">
        <f t="shared" si="3"/>
        <v>4.0472175379426642E-2</v>
      </c>
      <c r="S22" s="33">
        <v>24</v>
      </c>
      <c r="T22" s="33">
        <v>0</v>
      </c>
    </row>
    <row r="23" spans="1:20" ht="15" customHeight="1" x14ac:dyDescent="0.25">
      <c r="A23">
        <v>21</v>
      </c>
      <c r="B23" s="34">
        <v>76</v>
      </c>
      <c r="C23" s="35" t="s">
        <v>25</v>
      </c>
      <c r="D23" s="36" t="s">
        <v>39</v>
      </c>
      <c r="E23" s="37">
        <f t="shared" si="0"/>
        <v>469</v>
      </c>
      <c r="F23" s="38">
        <v>69</v>
      </c>
      <c r="G23" s="39">
        <v>0.14712153518123666</v>
      </c>
      <c r="H23" s="40">
        <v>386</v>
      </c>
      <c r="I23" s="39">
        <v>0.82302771855010659</v>
      </c>
      <c r="J23" s="37">
        <v>14</v>
      </c>
      <c r="K23" s="41">
        <v>2.9850746268656716E-2</v>
      </c>
      <c r="L23" s="37">
        <f t="shared" si="1"/>
        <v>1268</v>
      </c>
      <c r="M23" s="38">
        <v>264</v>
      </c>
      <c r="N23" s="39">
        <v>0.20820189274447951</v>
      </c>
      <c r="O23" s="40">
        <v>963</v>
      </c>
      <c r="P23" s="39">
        <v>0.75946372239747639</v>
      </c>
      <c r="Q23" s="37">
        <f t="shared" si="2"/>
        <v>41</v>
      </c>
      <c r="R23" s="42">
        <f t="shared" si="3"/>
        <v>3.2334384858044164E-2</v>
      </c>
      <c r="S23" s="33">
        <v>40</v>
      </c>
      <c r="T23" s="33">
        <v>1</v>
      </c>
    </row>
    <row r="24" spans="1:20" ht="15" customHeight="1" x14ac:dyDescent="0.25">
      <c r="A24">
        <v>22</v>
      </c>
      <c r="B24" s="24">
        <v>76</v>
      </c>
      <c r="C24" s="25" t="s">
        <v>25</v>
      </c>
      <c r="D24" s="26" t="s">
        <v>40</v>
      </c>
      <c r="E24" s="27">
        <f t="shared" si="0"/>
        <v>213</v>
      </c>
      <c r="F24" s="28">
        <v>35</v>
      </c>
      <c r="G24" s="29">
        <v>0.16431924882629109</v>
      </c>
      <c r="H24" s="30">
        <v>177</v>
      </c>
      <c r="I24" s="29">
        <v>0.83098591549295775</v>
      </c>
      <c r="J24" s="27">
        <v>1</v>
      </c>
      <c r="K24" s="31">
        <v>4.6948356807511738E-3</v>
      </c>
      <c r="L24" s="27">
        <f t="shared" si="1"/>
        <v>687</v>
      </c>
      <c r="M24" s="28">
        <v>146</v>
      </c>
      <c r="N24" s="29">
        <v>0.21251819505094613</v>
      </c>
      <c r="O24" s="30">
        <v>528</v>
      </c>
      <c r="P24" s="29">
        <v>0.76855895196506552</v>
      </c>
      <c r="Q24" s="27">
        <f t="shared" si="2"/>
        <v>13</v>
      </c>
      <c r="R24" s="32">
        <f t="shared" si="3"/>
        <v>1.8922852983988356E-2</v>
      </c>
      <c r="S24" s="33">
        <v>13</v>
      </c>
      <c r="T24" s="33">
        <v>0</v>
      </c>
    </row>
    <row r="25" spans="1:20" ht="15" customHeight="1" x14ac:dyDescent="0.25">
      <c r="A25">
        <v>23</v>
      </c>
      <c r="B25" s="34">
        <v>76</v>
      </c>
      <c r="C25" s="35" t="s">
        <v>25</v>
      </c>
      <c r="D25" s="36" t="s">
        <v>41</v>
      </c>
      <c r="E25" s="37">
        <f t="shared" si="0"/>
        <v>235</v>
      </c>
      <c r="F25" s="38">
        <v>67</v>
      </c>
      <c r="G25" s="39">
        <v>0.28510638297872343</v>
      </c>
      <c r="H25" s="40">
        <v>161</v>
      </c>
      <c r="I25" s="39">
        <v>0.68510638297872339</v>
      </c>
      <c r="J25" s="37">
        <v>7</v>
      </c>
      <c r="K25" s="41">
        <v>2.9787234042553193E-2</v>
      </c>
      <c r="L25" s="37">
        <f t="shared" si="1"/>
        <v>669</v>
      </c>
      <c r="M25" s="38">
        <v>183</v>
      </c>
      <c r="N25" s="39">
        <v>0.273542600896861</v>
      </c>
      <c r="O25" s="40">
        <v>474</v>
      </c>
      <c r="P25" s="39">
        <v>0.70852017937219736</v>
      </c>
      <c r="Q25" s="37">
        <f t="shared" si="2"/>
        <v>12</v>
      </c>
      <c r="R25" s="42">
        <f t="shared" si="3"/>
        <v>1.7937219730941704E-2</v>
      </c>
      <c r="S25" s="33">
        <v>12</v>
      </c>
      <c r="T25" s="33">
        <v>0</v>
      </c>
    </row>
    <row r="26" spans="1:20" ht="15" customHeight="1" x14ac:dyDescent="0.25">
      <c r="A26">
        <v>24</v>
      </c>
      <c r="B26" s="34">
        <v>76</v>
      </c>
      <c r="C26" s="35" t="s">
        <v>25</v>
      </c>
      <c r="D26" s="36" t="s">
        <v>42</v>
      </c>
      <c r="E26" s="37">
        <f t="shared" si="0"/>
        <v>291</v>
      </c>
      <c r="F26" s="38">
        <v>18</v>
      </c>
      <c r="G26" s="39">
        <v>6.1855670103092786E-2</v>
      </c>
      <c r="H26" s="40">
        <v>271</v>
      </c>
      <c r="I26" s="39">
        <v>0.93127147766323026</v>
      </c>
      <c r="J26" s="37">
        <v>2</v>
      </c>
      <c r="K26" s="41">
        <v>6.8728522336769758E-3</v>
      </c>
      <c r="L26" s="37">
        <f t="shared" si="1"/>
        <v>688</v>
      </c>
      <c r="M26" s="38">
        <v>95</v>
      </c>
      <c r="N26" s="39">
        <v>0.1380813953488372</v>
      </c>
      <c r="O26" s="40">
        <v>574</v>
      </c>
      <c r="P26" s="39">
        <v>0.83430232558139539</v>
      </c>
      <c r="Q26" s="37">
        <f t="shared" si="2"/>
        <v>19</v>
      </c>
      <c r="R26" s="42">
        <f t="shared" si="3"/>
        <v>2.7616279069767442E-2</v>
      </c>
      <c r="S26" s="33">
        <v>17</v>
      </c>
      <c r="T26" s="33">
        <v>2</v>
      </c>
    </row>
    <row r="27" spans="1:20" ht="15" customHeight="1" x14ac:dyDescent="0.25">
      <c r="A27">
        <v>25</v>
      </c>
      <c r="B27" s="34">
        <v>76</v>
      </c>
      <c r="C27" s="35" t="s">
        <v>25</v>
      </c>
      <c r="D27" s="36" t="s">
        <v>43</v>
      </c>
      <c r="E27" s="37">
        <f t="shared" si="0"/>
        <v>157</v>
      </c>
      <c r="F27" s="38">
        <v>118</v>
      </c>
      <c r="G27" s="39">
        <v>0.75159235668789814</v>
      </c>
      <c r="H27" s="40">
        <v>33</v>
      </c>
      <c r="I27" s="39">
        <v>0.21019108280254778</v>
      </c>
      <c r="J27" s="37">
        <v>6</v>
      </c>
      <c r="K27" s="41">
        <v>3.8216560509554139E-2</v>
      </c>
      <c r="L27" s="37">
        <f t="shared" si="1"/>
        <v>462</v>
      </c>
      <c r="M27" s="38">
        <v>287</v>
      </c>
      <c r="N27" s="39">
        <v>0.62121212121212122</v>
      </c>
      <c r="O27" s="40">
        <v>163</v>
      </c>
      <c r="P27" s="39">
        <v>0.3528138528138528</v>
      </c>
      <c r="Q27" s="37">
        <f t="shared" si="2"/>
        <v>12</v>
      </c>
      <c r="R27" s="42">
        <f t="shared" si="3"/>
        <v>2.5974025974025976E-2</v>
      </c>
      <c r="S27" s="33">
        <v>12</v>
      </c>
      <c r="T27" s="33">
        <v>0</v>
      </c>
    </row>
    <row r="28" spans="1:20" ht="15" customHeight="1" x14ac:dyDescent="0.25">
      <c r="A28">
        <v>26</v>
      </c>
      <c r="B28" s="34">
        <v>76</v>
      </c>
      <c r="C28" s="35" t="s">
        <v>25</v>
      </c>
      <c r="D28" s="36" t="s">
        <v>44</v>
      </c>
      <c r="E28" s="37">
        <f t="shared" si="0"/>
        <v>496</v>
      </c>
      <c r="F28" s="38">
        <v>348</v>
      </c>
      <c r="G28" s="39">
        <v>0.70161290322580649</v>
      </c>
      <c r="H28" s="40">
        <v>142</v>
      </c>
      <c r="I28" s="39">
        <v>0.28629032258064518</v>
      </c>
      <c r="J28" s="37">
        <v>6</v>
      </c>
      <c r="K28" s="41">
        <v>1.2096774193548387E-2</v>
      </c>
      <c r="L28" s="37">
        <f t="shared" si="1"/>
        <v>1003</v>
      </c>
      <c r="M28" s="38">
        <v>592</v>
      </c>
      <c r="N28" s="39">
        <v>0.59022931206380858</v>
      </c>
      <c r="O28" s="40">
        <v>392</v>
      </c>
      <c r="P28" s="39">
        <v>0.39082751744765704</v>
      </c>
      <c r="Q28" s="37">
        <f t="shared" si="2"/>
        <v>19</v>
      </c>
      <c r="R28" s="42">
        <f t="shared" si="3"/>
        <v>1.8943170488534396E-2</v>
      </c>
      <c r="S28" s="33">
        <v>16</v>
      </c>
      <c r="T28" s="33">
        <v>3</v>
      </c>
    </row>
    <row r="29" spans="1:20" ht="15" customHeight="1" x14ac:dyDescent="0.25">
      <c r="A29">
        <v>27</v>
      </c>
      <c r="B29" s="24">
        <v>76</v>
      </c>
      <c r="C29" s="25" t="s">
        <v>25</v>
      </c>
      <c r="D29" s="26" t="s">
        <v>45</v>
      </c>
      <c r="E29" s="27">
        <f t="shared" si="0"/>
        <v>580</v>
      </c>
      <c r="F29" s="28">
        <v>427</v>
      </c>
      <c r="G29" s="29">
        <v>0.73620689655172411</v>
      </c>
      <c r="H29" s="30">
        <v>149</v>
      </c>
      <c r="I29" s="29">
        <v>0.25689655172413794</v>
      </c>
      <c r="J29" s="27">
        <v>4</v>
      </c>
      <c r="K29" s="31">
        <v>6.8965517241379309E-3</v>
      </c>
      <c r="L29" s="27">
        <f t="shared" si="1"/>
        <v>1067</v>
      </c>
      <c r="M29" s="28">
        <v>674</v>
      </c>
      <c r="N29" s="29">
        <v>0.63167760074976564</v>
      </c>
      <c r="O29" s="30">
        <v>375</v>
      </c>
      <c r="P29" s="29">
        <v>0.35145267104029992</v>
      </c>
      <c r="Q29" s="27">
        <f t="shared" si="2"/>
        <v>18</v>
      </c>
      <c r="R29" s="32">
        <f t="shared" si="3"/>
        <v>1.6869728209934397E-2</v>
      </c>
      <c r="S29" s="33">
        <v>17</v>
      </c>
      <c r="T29" s="33">
        <v>1</v>
      </c>
    </row>
    <row r="30" spans="1:20" s="43" customFormat="1" ht="15" customHeight="1" x14ac:dyDescent="0.25">
      <c r="A30" s="43">
        <v>28</v>
      </c>
      <c r="B30" s="44"/>
      <c r="C30" s="45" t="s">
        <v>25</v>
      </c>
      <c r="D30" s="46" t="s">
        <v>7</v>
      </c>
      <c r="E30" s="47">
        <v>6482</v>
      </c>
      <c r="F30" s="48">
        <v>2199</v>
      </c>
      <c r="G30" s="49">
        <v>0.3392471459426103</v>
      </c>
      <c r="H30" s="50">
        <v>4194</v>
      </c>
      <c r="I30" s="49">
        <v>0.64702252391237269</v>
      </c>
      <c r="J30" s="47">
        <v>89</v>
      </c>
      <c r="K30" s="51">
        <v>1.373033014501697E-2</v>
      </c>
      <c r="L30" s="47">
        <v>14846</v>
      </c>
      <c r="M30" s="48">
        <v>4701</v>
      </c>
      <c r="N30" s="49">
        <v>0.31665094975077462</v>
      </c>
      <c r="O30" s="50">
        <v>9772</v>
      </c>
      <c r="P30" s="49">
        <v>0.65822443755893845</v>
      </c>
      <c r="Q30" s="47">
        <v>373</v>
      </c>
      <c r="R30" s="52">
        <v>2.5124612690286947E-2</v>
      </c>
      <c r="S30" s="53">
        <v>361</v>
      </c>
      <c r="T30" s="53">
        <v>12</v>
      </c>
    </row>
    <row r="31" spans="1:20" s="43" customFormat="1" ht="15" customHeight="1" x14ac:dyDescent="0.25">
      <c r="A31" s="43">
        <v>29</v>
      </c>
      <c r="B31" s="44"/>
      <c r="C31" s="45" t="s">
        <v>4</v>
      </c>
      <c r="D31" s="46" t="s">
        <v>7</v>
      </c>
      <c r="E31" s="47">
        <v>8159</v>
      </c>
      <c r="F31" s="48">
        <v>2739</v>
      </c>
      <c r="G31" s="49">
        <v>0.33570290476774112</v>
      </c>
      <c r="H31" s="50">
        <v>5308</v>
      </c>
      <c r="I31" s="49">
        <v>0.65056992278465497</v>
      </c>
      <c r="J31" s="47">
        <v>112</v>
      </c>
      <c r="K31" s="51">
        <v>1.3727172447603873E-2</v>
      </c>
      <c r="L31" s="47">
        <v>21361</v>
      </c>
      <c r="M31" s="48">
        <v>6397</v>
      </c>
      <c r="N31" s="49">
        <v>0.29947099854875708</v>
      </c>
      <c r="O31" s="50">
        <v>14446</v>
      </c>
      <c r="P31" s="49">
        <v>0.67627920041196576</v>
      </c>
      <c r="Q31" s="47">
        <v>518</v>
      </c>
      <c r="R31" s="52">
        <v>2.4249801039277187E-2</v>
      </c>
      <c r="S31" s="53">
        <v>506</v>
      </c>
      <c r="T31" s="53">
        <v>12</v>
      </c>
    </row>
    <row r="35" spans="2:2" x14ac:dyDescent="0.25">
      <c r="B35" s="56" t="s">
        <v>46</v>
      </c>
    </row>
    <row r="36" spans="2:2" x14ac:dyDescent="0.25">
      <c r="B36" s="56" t="s">
        <v>47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2011-07-28T03:25:42Z</dcterms:created>
  <dcterms:modified xsi:type="dcterms:W3CDTF">2011-07-28T03:25:43Z</dcterms:modified>
</cp:coreProperties>
</file>