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8" i="1" l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<sst xmlns="http://schemas.openxmlformats.org/spreadsheetml/2006/main" count="81" uniqueCount="47">
  <si>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</si>
  <si>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</si>
  <si>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</si>
  <si>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</si>
  <si>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</si>
  <si>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</si>
  <si>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</si>
  <si>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</si>
  <si>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</si>
  <si>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</si>
  <si>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</si>
  <si>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</si>
  <si>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</si>
  <si>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</si>
  <si>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</si>
  <si>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</si>
  <si>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</si>
  <si>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</si>
  <si>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Davie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</si>
  <si>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</si>
  <si>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</si>
  <si>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</si>
  <si>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</si>
  <si>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</si>
  <si>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</si>
  <si>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</si>
  <si>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</si>
  <si>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</si>
  <si>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</si>
  <si>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</si>
  <si>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</si>
  <si>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</si>
  <si>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</si>
  <si>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Forsyth</t>
  </si>
  <si>
    <t>071</t>
  </si>
  <si>
    <t>072</t>
  </si>
  <si>
    <t>073</t>
  </si>
  <si>
    <t>074</t>
  </si>
  <si>
    <t>075</t>
  </si>
  <si>
    <t>123</t>
  </si>
  <si>
    <t>133</t>
  </si>
  <si>
    <t>706</t>
  </si>
  <si>
    <t>806</t>
  </si>
  <si>
    <t>807</t>
  </si>
  <si>
    <t>808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</si>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</sst>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6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79</v>
      </c>
      <c r="C3" s="25" t="s">
        <v>18</v>
      </c>
      <c r="D3" s="26" t="s">
        <v>19</v>
      </c>
      <c r="E3" s="27">
        <f t="shared" ref="E3:E28" si="0">F3+H3+J3</f>
        <v>260</v>
      </c>
      <c r="F3" s="28">
        <v>80</v>
      </c>
      <c r="G3" s="29">
        <v>0.30769230769230771</v>
      </c>
      <c r="H3" s="30">
        <v>178</v>
      </c>
      <c r="I3" s="29">
        <v>0.68461538461538463</v>
      </c>
      <c r="J3" s="27">
        <v>2</v>
      </c>
      <c r="K3" s="31">
        <v>7.6923076923076927E-3</v>
      </c>
      <c r="L3" s="27">
        <f t="shared" ref="L3:L28" si="1">M3+O3+Q3</f>
        <v>550</v>
      </c>
      <c r="M3" s="28">
        <v>155</v>
      </c>
      <c r="N3" s="29">
        <v>0.2818181818181818</v>
      </c>
      <c r="O3" s="30">
        <v>382</v>
      </c>
      <c r="P3" s="29">
        <v>0.69454545454545458</v>
      </c>
      <c r="Q3" s="27">
        <f t="shared" ref="Q3:Q28" si="2">S3+T3</f>
        <v>13</v>
      </c>
      <c r="R3" s="32">
        <f t="shared" ref="R3:R28" si="3">IF(L3=0,0,Q3/L3)</f>
        <v>2.3636363636363636E-2</v>
      </c>
      <c r="S3" s="33">
        <v>13</v>
      </c>
      <c r="T3" s="33">
        <v>0</v>
      </c>
    </row>
    <row r="4" spans="1:20" ht="15" customHeight="1" x14ac:dyDescent="0.25">
      <c r="A4">
        <v>2</v>
      </c>
      <c r="B4" s="34">
        <v>79</v>
      </c>
      <c r="C4" s="35" t="s">
        <v>18</v>
      </c>
      <c r="D4" s="36" t="s">
        <v>20</v>
      </c>
      <c r="E4" s="37">
        <f t="shared" si="0"/>
        <v>211</v>
      </c>
      <c r="F4" s="38">
        <v>49</v>
      </c>
      <c r="G4" s="39">
        <v>0.23222748815165878</v>
      </c>
      <c r="H4" s="40">
        <v>159</v>
      </c>
      <c r="I4" s="39">
        <v>0.75355450236966826</v>
      </c>
      <c r="J4" s="37">
        <v>3</v>
      </c>
      <c r="K4" s="41">
        <v>1.4218009478672985E-2</v>
      </c>
      <c r="L4" s="37">
        <f t="shared" si="1"/>
        <v>478</v>
      </c>
      <c r="M4" s="38">
        <v>143</v>
      </c>
      <c r="N4" s="39">
        <v>0.29916317991631797</v>
      </c>
      <c r="O4" s="40">
        <v>327</v>
      </c>
      <c r="P4" s="39">
        <v>0.68410041841004188</v>
      </c>
      <c r="Q4" s="37">
        <f t="shared" si="2"/>
        <v>8</v>
      </c>
      <c r="R4" s="42">
        <f t="shared" si="3"/>
        <v>1.6736401673640166E-2</v>
      </c>
      <c r="S4" s="33">
        <v>8</v>
      </c>
      <c r="T4" s="33">
        <v>0</v>
      </c>
    </row>
    <row r="5" spans="1:20" ht="15" customHeight="1" x14ac:dyDescent="0.25">
      <c r="A5">
        <v>3</v>
      </c>
      <c r="B5" s="24">
        <v>79</v>
      </c>
      <c r="C5" s="25" t="s">
        <v>18</v>
      </c>
      <c r="D5" s="26" t="s">
        <v>21</v>
      </c>
      <c r="E5" s="27">
        <f t="shared" si="0"/>
        <v>480</v>
      </c>
      <c r="F5" s="28">
        <v>86</v>
      </c>
      <c r="G5" s="29">
        <v>0.17916666666666667</v>
      </c>
      <c r="H5" s="30">
        <v>385</v>
      </c>
      <c r="I5" s="29">
        <v>0.80208333333333337</v>
      </c>
      <c r="J5" s="27">
        <v>9</v>
      </c>
      <c r="K5" s="31">
        <v>1.8749999999999999E-2</v>
      </c>
      <c r="L5" s="27">
        <f t="shared" si="1"/>
        <v>1184</v>
      </c>
      <c r="M5" s="28">
        <v>242</v>
      </c>
      <c r="N5" s="29">
        <v>0.20439189189189189</v>
      </c>
      <c r="O5" s="30">
        <v>924</v>
      </c>
      <c r="P5" s="29">
        <v>0.78040540540540537</v>
      </c>
      <c r="Q5" s="27">
        <f t="shared" si="2"/>
        <v>18</v>
      </c>
      <c r="R5" s="32">
        <f t="shared" si="3"/>
        <v>1.5202702702702704E-2</v>
      </c>
      <c r="S5" s="33">
        <v>17</v>
      </c>
      <c r="T5" s="33">
        <v>1</v>
      </c>
    </row>
    <row r="6" spans="1:20" ht="15" customHeight="1" x14ac:dyDescent="0.25">
      <c r="A6">
        <v>4</v>
      </c>
      <c r="B6" s="24">
        <v>79</v>
      </c>
      <c r="C6" s="25" t="s">
        <v>18</v>
      </c>
      <c r="D6" s="26" t="s">
        <v>22</v>
      </c>
      <c r="E6" s="27">
        <f t="shared" si="0"/>
        <v>324</v>
      </c>
      <c r="F6" s="28">
        <v>91</v>
      </c>
      <c r="G6" s="29">
        <v>0.28086419753086422</v>
      </c>
      <c r="H6" s="30">
        <v>229</v>
      </c>
      <c r="I6" s="29">
        <v>0.70679012345679015</v>
      </c>
      <c r="J6" s="27">
        <v>4</v>
      </c>
      <c r="K6" s="31">
        <v>1.2345679012345678E-2</v>
      </c>
      <c r="L6" s="27">
        <f t="shared" si="1"/>
        <v>676</v>
      </c>
      <c r="M6" s="28">
        <v>197</v>
      </c>
      <c r="N6" s="29">
        <v>0.29142011834319526</v>
      </c>
      <c r="O6" s="30">
        <v>459</v>
      </c>
      <c r="P6" s="29">
        <v>0.67899408284023666</v>
      </c>
      <c r="Q6" s="27">
        <f t="shared" si="2"/>
        <v>20</v>
      </c>
      <c r="R6" s="32">
        <f t="shared" si="3"/>
        <v>2.9585798816568046E-2</v>
      </c>
      <c r="S6" s="33">
        <v>20</v>
      </c>
      <c r="T6" s="33">
        <v>0</v>
      </c>
    </row>
    <row r="7" spans="1:20" ht="15" customHeight="1" x14ac:dyDescent="0.25">
      <c r="A7">
        <v>5</v>
      </c>
      <c r="B7" s="24">
        <v>79</v>
      </c>
      <c r="C7" s="25" t="s">
        <v>18</v>
      </c>
      <c r="D7" s="26" t="s">
        <v>23</v>
      </c>
      <c r="E7" s="27">
        <f t="shared" si="0"/>
        <v>490</v>
      </c>
      <c r="F7" s="28">
        <v>54</v>
      </c>
      <c r="G7" s="29">
        <v>0.11020408163265306</v>
      </c>
      <c r="H7" s="30">
        <v>432</v>
      </c>
      <c r="I7" s="29">
        <v>0.88163265306122451</v>
      </c>
      <c r="J7" s="27">
        <v>4</v>
      </c>
      <c r="K7" s="31">
        <v>8.1632653061224497E-3</v>
      </c>
      <c r="L7" s="27">
        <f t="shared" si="1"/>
        <v>1209</v>
      </c>
      <c r="M7" s="28">
        <v>194</v>
      </c>
      <c r="N7" s="29">
        <v>0.16046319272125723</v>
      </c>
      <c r="O7" s="30">
        <v>995</v>
      </c>
      <c r="P7" s="29">
        <v>0.82299421009098428</v>
      </c>
      <c r="Q7" s="27">
        <f t="shared" si="2"/>
        <v>20</v>
      </c>
      <c r="R7" s="32">
        <f t="shared" si="3"/>
        <v>1.6542597187758478E-2</v>
      </c>
      <c r="S7" s="33">
        <v>20</v>
      </c>
      <c r="T7" s="33">
        <v>0</v>
      </c>
    </row>
    <row r="8" spans="1:20" ht="15" customHeight="1" x14ac:dyDescent="0.25">
      <c r="A8">
        <v>6</v>
      </c>
      <c r="B8" s="24">
        <v>79</v>
      </c>
      <c r="C8" s="25" t="s">
        <v>18</v>
      </c>
      <c r="D8" s="26" t="s">
        <v>24</v>
      </c>
      <c r="E8" s="27">
        <f t="shared" si="0"/>
        <v>350</v>
      </c>
      <c r="F8" s="28">
        <v>73</v>
      </c>
      <c r="G8" s="29">
        <v>0.20857142857142857</v>
      </c>
      <c r="H8" s="30">
        <v>273</v>
      </c>
      <c r="I8" s="29">
        <v>0.78</v>
      </c>
      <c r="J8" s="27">
        <v>4</v>
      </c>
      <c r="K8" s="31">
        <v>1.1428571428571429E-2</v>
      </c>
      <c r="L8" s="27">
        <f t="shared" si="1"/>
        <v>782</v>
      </c>
      <c r="M8" s="28">
        <v>188</v>
      </c>
      <c r="N8" s="29">
        <v>0.24040920716112532</v>
      </c>
      <c r="O8" s="30">
        <v>582</v>
      </c>
      <c r="P8" s="29">
        <v>0.74424552429667523</v>
      </c>
      <c r="Q8" s="27">
        <f t="shared" si="2"/>
        <v>12</v>
      </c>
      <c r="R8" s="32">
        <f t="shared" si="3"/>
        <v>1.5345268542199489E-2</v>
      </c>
      <c r="S8" s="33">
        <v>12</v>
      </c>
      <c r="T8" s="33">
        <v>0</v>
      </c>
    </row>
    <row r="9" spans="1:20" ht="15" customHeight="1" x14ac:dyDescent="0.25">
      <c r="A9">
        <v>7</v>
      </c>
      <c r="B9" s="34">
        <v>79</v>
      </c>
      <c r="C9" s="35" t="s">
        <v>18</v>
      </c>
      <c r="D9" s="36" t="s">
        <v>25</v>
      </c>
      <c r="E9" s="37">
        <f t="shared" si="0"/>
        <v>336</v>
      </c>
      <c r="F9" s="38">
        <v>75</v>
      </c>
      <c r="G9" s="39">
        <v>0.22321428571428573</v>
      </c>
      <c r="H9" s="40">
        <v>254</v>
      </c>
      <c r="I9" s="39">
        <v>0.75595238095238093</v>
      </c>
      <c r="J9" s="37">
        <v>7</v>
      </c>
      <c r="K9" s="41">
        <v>2.0833333333333332E-2</v>
      </c>
      <c r="L9" s="37">
        <f t="shared" si="1"/>
        <v>803</v>
      </c>
      <c r="M9" s="38">
        <v>190</v>
      </c>
      <c r="N9" s="39">
        <v>0.23661270236612703</v>
      </c>
      <c r="O9" s="40">
        <v>595</v>
      </c>
      <c r="P9" s="39">
        <v>0.74097135740971354</v>
      </c>
      <c r="Q9" s="37">
        <f t="shared" si="2"/>
        <v>18</v>
      </c>
      <c r="R9" s="42">
        <f t="shared" si="3"/>
        <v>2.2415940224159402E-2</v>
      </c>
      <c r="S9" s="33">
        <v>17</v>
      </c>
      <c r="T9" s="33">
        <v>1</v>
      </c>
    </row>
    <row r="10" spans="1:20" ht="15" customHeight="1" x14ac:dyDescent="0.25">
      <c r="A10">
        <v>8</v>
      </c>
      <c r="B10" s="24">
        <v>79</v>
      </c>
      <c r="C10" s="25" t="s">
        <v>18</v>
      </c>
      <c r="D10" s="26" t="s">
        <v>26</v>
      </c>
      <c r="E10" s="27">
        <f t="shared" si="0"/>
        <v>391</v>
      </c>
      <c r="F10" s="28">
        <v>181</v>
      </c>
      <c r="G10" s="29">
        <v>0.46291560102301788</v>
      </c>
      <c r="H10" s="30">
        <v>202</v>
      </c>
      <c r="I10" s="29">
        <v>0.51662404092071612</v>
      </c>
      <c r="J10" s="27">
        <v>8</v>
      </c>
      <c r="K10" s="31">
        <v>2.0460358056265986E-2</v>
      </c>
      <c r="L10" s="27">
        <f t="shared" si="1"/>
        <v>793</v>
      </c>
      <c r="M10" s="28">
        <v>334</v>
      </c>
      <c r="N10" s="29">
        <v>0.42118537200504413</v>
      </c>
      <c r="O10" s="30">
        <v>440</v>
      </c>
      <c r="P10" s="29">
        <v>0.55485498108448927</v>
      </c>
      <c r="Q10" s="27">
        <f t="shared" si="2"/>
        <v>19</v>
      </c>
      <c r="R10" s="32">
        <f t="shared" si="3"/>
        <v>2.3959646910466582E-2</v>
      </c>
      <c r="S10" s="33">
        <v>19</v>
      </c>
      <c r="T10" s="33">
        <v>0</v>
      </c>
    </row>
    <row r="11" spans="1:20" ht="15" customHeight="1" x14ac:dyDescent="0.25">
      <c r="A11">
        <v>9</v>
      </c>
      <c r="B11" s="24">
        <v>79</v>
      </c>
      <c r="C11" s="25" t="s">
        <v>18</v>
      </c>
      <c r="D11" s="26" t="s">
        <v>27</v>
      </c>
      <c r="E11" s="27">
        <f t="shared" si="0"/>
        <v>390</v>
      </c>
      <c r="F11" s="28">
        <v>147</v>
      </c>
      <c r="G11" s="29">
        <v>0.37692307692307692</v>
      </c>
      <c r="H11" s="30">
        <v>240</v>
      </c>
      <c r="I11" s="29">
        <v>0.61538461538461542</v>
      </c>
      <c r="J11" s="27">
        <v>3</v>
      </c>
      <c r="K11" s="31">
        <v>7.6923076923076927E-3</v>
      </c>
      <c r="L11" s="27">
        <f t="shared" si="1"/>
        <v>1041</v>
      </c>
      <c r="M11" s="28">
        <v>345</v>
      </c>
      <c r="N11" s="29">
        <v>0.33141210374639768</v>
      </c>
      <c r="O11" s="30">
        <v>673</v>
      </c>
      <c r="P11" s="29">
        <v>0.64649375600384251</v>
      </c>
      <c r="Q11" s="27">
        <f t="shared" si="2"/>
        <v>23</v>
      </c>
      <c r="R11" s="32">
        <f t="shared" si="3"/>
        <v>2.2094140249759846E-2</v>
      </c>
      <c r="S11" s="33">
        <v>23</v>
      </c>
      <c r="T11" s="33">
        <v>0</v>
      </c>
    </row>
    <row r="12" spans="1:20" ht="15" customHeight="1" x14ac:dyDescent="0.25">
      <c r="A12">
        <v>10</v>
      </c>
      <c r="B12" s="24">
        <v>79</v>
      </c>
      <c r="C12" s="25" t="s">
        <v>18</v>
      </c>
      <c r="D12" s="26" t="s">
        <v>28</v>
      </c>
      <c r="E12" s="27">
        <f t="shared" si="0"/>
        <v>431</v>
      </c>
      <c r="F12" s="28">
        <v>81</v>
      </c>
      <c r="G12" s="29">
        <v>0.18793503480278423</v>
      </c>
      <c r="H12" s="30">
        <v>348</v>
      </c>
      <c r="I12" s="29">
        <v>0.80742459396751742</v>
      </c>
      <c r="J12" s="27">
        <v>2</v>
      </c>
      <c r="K12" s="31">
        <v>4.6403712296983757E-3</v>
      </c>
      <c r="L12" s="27">
        <f t="shared" si="1"/>
        <v>1188</v>
      </c>
      <c r="M12" s="28">
        <v>251</v>
      </c>
      <c r="N12" s="29">
        <v>0.21127946127946129</v>
      </c>
      <c r="O12" s="30">
        <v>910</v>
      </c>
      <c r="P12" s="29">
        <v>0.765993265993266</v>
      </c>
      <c r="Q12" s="27">
        <f t="shared" si="2"/>
        <v>27</v>
      </c>
      <c r="R12" s="32">
        <f t="shared" si="3"/>
        <v>2.2727272727272728E-2</v>
      </c>
      <c r="S12" s="33">
        <v>27</v>
      </c>
      <c r="T12" s="33">
        <v>0</v>
      </c>
    </row>
    <row r="13" spans="1:20" ht="15" customHeight="1" x14ac:dyDescent="0.25">
      <c r="A13">
        <v>11</v>
      </c>
      <c r="B13" s="24">
        <v>79</v>
      </c>
      <c r="C13" s="25" t="s">
        <v>18</v>
      </c>
      <c r="D13" s="26" t="s">
        <v>29</v>
      </c>
      <c r="E13" s="27">
        <f t="shared" si="0"/>
        <v>299</v>
      </c>
      <c r="F13" s="28">
        <v>52</v>
      </c>
      <c r="G13" s="29">
        <v>0.17391304347826086</v>
      </c>
      <c r="H13" s="30">
        <v>245</v>
      </c>
      <c r="I13" s="29">
        <v>0.8193979933110368</v>
      </c>
      <c r="J13" s="27">
        <v>2</v>
      </c>
      <c r="K13" s="31">
        <v>6.688963210702341E-3</v>
      </c>
      <c r="L13" s="27">
        <f t="shared" si="1"/>
        <v>771</v>
      </c>
      <c r="M13" s="28">
        <v>117</v>
      </c>
      <c r="N13" s="29">
        <v>0.1517509727626459</v>
      </c>
      <c r="O13" s="30">
        <v>639</v>
      </c>
      <c r="P13" s="29">
        <v>0.8287937743190662</v>
      </c>
      <c r="Q13" s="27">
        <f t="shared" si="2"/>
        <v>15</v>
      </c>
      <c r="R13" s="32">
        <f t="shared" si="3"/>
        <v>1.9455252918287938E-2</v>
      </c>
      <c r="S13" s="33">
        <v>15</v>
      </c>
      <c r="T13" s="33">
        <v>0</v>
      </c>
    </row>
    <row r="14" spans="1:20" ht="15" customHeight="1" x14ac:dyDescent="0.25">
      <c r="A14">
        <v>12</v>
      </c>
      <c r="B14" s="34">
        <v>79</v>
      </c>
      <c r="C14" s="35" t="s">
        <v>18</v>
      </c>
      <c r="D14" s="36" t="s">
        <v>30</v>
      </c>
      <c r="E14" s="37">
        <f t="shared" si="0"/>
        <v>653</v>
      </c>
      <c r="F14" s="38">
        <v>133</v>
      </c>
      <c r="G14" s="39">
        <v>0.20367534456355282</v>
      </c>
      <c r="H14" s="40">
        <v>514</v>
      </c>
      <c r="I14" s="39">
        <v>0.78713629402756513</v>
      </c>
      <c r="J14" s="37">
        <v>6</v>
      </c>
      <c r="K14" s="41">
        <v>9.1883614088820835E-3</v>
      </c>
      <c r="L14" s="37">
        <f t="shared" si="1"/>
        <v>1789</v>
      </c>
      <c r="M14" s="38">
        <v>373</v>
      </c>
      <c r="N14" s="39">
        <v>0.20849636668529906</v>
      </c>
      <c r="O14" s="40">
        <v>1370</v>
      </c>
      <c r="P14" s="39">
        <v>0.76579094466182229</v>
      </c>
      <c r="Q14" s="37">
        <f t="shared" si="2"/>
        <v>46</v>
      </c>
      <c r="R14" s="42">
        <f t="shared" si="3"/>
        <v>2.5712688652878703E-2</v>
      </c>
      <c r="S14" s="33">
        <v>44</v>
      </c>
      <c r="T14" s="33">
        <v>2</v>
      </c>
    </row>
    <row r="15" spans="1:20" ht="15" customHeight="1" x14ac:dyDescent="0.25">
      <c r="A15">
        <v>13</v>
      </c>
      <c r="B15" s="24">
        <v>79</v>
      </c>
      <c r="C15" s="25" t="s">
        <v>18</v>
      </c>
      <c r="D15" s="26" t="s">
        <v>31</v>
      </c>
      <c r="E15" s="27">
        <f t="shared" si="0"/>
        <v>665</v>
      </c>
      <c r="F15" s="28">
        <v>120</v>
      </c>
      <c r="G15" s="29">
        <v>0.18045112781954886</v>
      </c>
      <c r="H15" s="30">
        <v>542</v>
      </c>
      <c r="I15" s="29">
        <v>0.81503759398496245</v>
      </c>
      <c r="J15" s="27">
        <v>3</v>
      </c>
      <c r="K15" s="31">
        <v>4.5112781954887221E-3</v>
      </c>
      <c r="L15" s="27">
        <f t="shared" si="1"/>
        <v>1719</v>
      </c>
      <c r="M15" s="28">
        <v>373</v>
      </c>
      <c r="N15" s="29">
        <v>0.21698662012798139</v>
      </c>
      <c r="O15" s="30">
        <v>1319</v>
      </c>
      <c r="P15" s="29">
        <v>0.7673065735892961</v>
      </c>
      <c r="Q15" s="27">
        <f t="shared" si="2"/>
        <v>27</v>
      </c>
      <c r="R15" s="32">
        <f t="shared" si="3"/>
        <v>1.5706806282722512E-2</v>
      </c>
      <c r="S15" s="33">
        <v>25</v>
      </c>
      <c r="T15" s="33">
        <v>2</v>
      </c>
    </row>
    <row r="16" spans="1:20" ht="15" customHeight="1" x14ac:dyDescent="0.25">
      <c r="A16">
        <v>14</v>
      </c>
      <c r="B16" s="24">
        <v>79</v>
      </c>
      <c r="C16" s="25" t="s">
        <v>18</v>
      </c>
      <c r="D16" s="26" t="s">
        <v>32</v>
      </c>
      <c r="E16" s="27">
        <f t="shared" si="0"/>
        <v>382</v>
      </c>
      <c r="F16" s="28">
        <v>85</v>
      </c>
      <c r="G16" s="29">
        <v>0.22251308900523561</v>
      </c>
      <c r="H16" s="30">
        <v>292</v>
      </c>
      <c r="I16" s="29">
        <v>0.76439790575916233</v>
      </c>
      <c r="J16" s="27">
        <v>5</v>
      </c>
      <c r="K16" s="31">
        <v>1.3089005235602094E-2</v>
      </c>
      <c r="L16" s="27">
        <f t="shared" si="1"/>
        <v>1004</v>
      </c>
      <c r="M16" s="28">
        <v>261</v>
      </c>
      <c r="N16" s="29">
        <v>0.25996015936254979</v>
      </c>
      <c r="O16" s="30">
        <v>725</v>
      </c>
      <c r="P16" s="29">
        <v>0.72211155378486058</v>
      </c>
      <c r="Q16" s="27">
        <f t="shared" si="2"/>
        <v>18</v>
      </c>
      <c r="R16" s="32">
        <f t="shared" si="3"/>
        <v>1.7928286852589643E-2</v>
      </c>
      <c r="S16" s="33">
        <v>18</v>
      </c>
      <c r="T16" s="33">
        <v>0</v>
      </c>
    </row>
    <row r="17" spans="1:20" s="43" customFormat="1" ht="15" customHeight="1" x14ac:dyDescent="0.25">
      <c r="A17" s="43">
        <v>15</v>
      </c>
      <c r="B17" s="44"/>
      <c r="C17" s="45" t="s">
        <v>18</v>
      </c>
      <c r="D17" s="46" t="s">
        <v>7</v>
      </c>
      <c r="E17" s="47">
        <v>5662</v>
      </c>
      <c r="F17" s="48">
        <v>1307</v>
      </c>
      <c r="G17" s="49">
        <v>0.23083716001412929</v>
      </c>
      <c r="H17" s="50">
        <v>4293</v>
      </c>
      <c r="I17" s="49">
        <v>0.75821264570823033</v>
      </c>
      <c r="J17" s="47">
        <v>62</v>
      </c>
      <c r="K17" s="51">
        <v>1.0950194277640411E-2</v>
      </c>
      <c r="L17" s="47">
        <v>13987</v>
      </c>
      <c r="M17" s="48">
        <v>3363</v>
      </c>
      <c r="N17" s="49">
        <v>0.24043754915278473</v>
      </c>
      <c r="O17" s="50">
        <v>10340</v>
      </c>
      <c r="P17" s="49">
        <v>0.73925788231929646</v>
      </c>
      <c r="Q17" s="47">
        <v>284</v>
      </c>
      <c r="R17" s="52">
        <v>2.030456852791878E-2</v>
      </c>
      <c r="S17" s="53">
        <v>278</v>
      </c>
      <c r="T17" s="53">
        <v>6</v>
      </c>
    </row>
    <row r="18" spans="1:20" ht="15" customHeight="1" x14ac:dyDescent="0.25">
      <c r="A18">
        <v>16</v>
      </c>
      <c r="B18" s="24">
        <v>79</v>
      </c>
      <c r="C18" s="25" t="s">
        <v>33</v>
      </c>
      <c r="D18" s="26" t="s">
        <v>34</v>
      </c>
      <c r="E18" s="27">
        <f t="shared" si="0"/>
        <v>666</v>
      </c>
      <c r="F18" s="28">
        <v>195</v>
      </c>
      <c r="G18" s="29">
        <v>0.2927927927927928</v>
      </c>
      <c r="H18" s="30">
        <v>466</v>
      </c>
      <c r="I18" s="29">
        <v>0.6996996996996997</v>
      </c>
      <c r="J18" s="27">
        <v>5</v>
      </c>
      <c r="K18" s="31">
        <v>7.5075075075075074E-3</v>
      </c>
      <c r="L18" s="27">
        <f t="shared" si="1"/>
        <v>1567</v>
      </c>
      <c r="M18" s="28">
        <v>452</v>
      </c>
      <c r="N18" s="29">
        <v>0.28844926611359284</v>
      </c>
      <c r="O18" s="30">
        <v>1089</v>
      </c>
      <c r="P18" s="29">
        <v>0.69495851946394382</v>
      </c>
      <c r="Q18" s="27">
        <f t="shared" si="2"/>
        <v>26</v>
      </c>
      <c r="R18" s="32">
        <f t="shared" si="3"/>
        <v>1.6592214422463305E-2</v>
      </c>
      <c r="S18" s="33">
        <v>26</v>
      </c>
      <c r="T18" s="33">
        <v>0</v>
      </c>
    </row>
    <row r="19" spans="1:20" ht="15" customHeight="1" x14ac:dyDescent="0.25">
      <c r="A19">
        <v>17</v>
      </c>
      <c r="B19" s="24">
        <v>79</v>
      </c>
      <c r="C19" s="25" t="s">
        <v>33</v>
      </c>
      <c r="D19" s="26" t="s">
        <v>35</v>
      </c>
      <c r="E19" s="27">
        <f t="shared" si="0"/>
        <v>950</v>
      </c>
      <c r="F19" s="28">
        <v>238</v>
      </c>
      <c r="G19" s="29">
        <v>0.25052631578947371</v>
      </c>
      <c r="H19" s="30">
        <v>708</v>
      </c>
      <c r="I19" s="29">
        <v>0.74526315789473685</v>
      </c>
      <c r="J19" s="27">
        <v>4</v>
      </c>
      <c r="K19" s="31">
        <v>4.2105263157894736E-3</v>
      </c>
      <c r="L19" s="27">
        <f t="shared" si="1"/>
        <v>2144</v>
      </c>
      <c r="M19" s="28">
        <v>591</v>
      </c>
      <c r="N19" s="29">
        <v>0.27565298507462688</v>
      </c>
      <c r="O19" s="30">
        <v>1505</v>
      </c>
      <c r="P19" s="29">
        <v>0.70195895522388063</v>
      </c>
      <c r="Q19" s="27">
        <f t="shared" si="2"/>
        <v>48</v>
      </c>
      <c r="R19" s="32">
        <f t="shared" si="3"/>
        <v>2.2388059701492536E-2</v>
      </c>
      <c r="S19" s="33">
        <v>48</v>
      </c>
      <c r="T19" s="33">
        <v>0</v>
      </c>
    </row>
    <row r="20" spans="1:20" ht="15" customHeight="1" x14ac:dyDescent="0.25">
      <c r="A20">
        <v>18</v>
      </c>
      <c r="B20" s="34">
        <v>79</v>
      </c>
      <c r="C20" s="35" t="s">
        <v>33</v>
      </c>
      <c r="D20" s="36" t="s">
        <v>36</v>
      </c>
      <c r="E20" s="37">
        <f t="shared" si="0"/>
        <v>646</v>
      </c>
      <c r="F20" s="38">
        <v>129</v>
      </c>
      <c r="G20" s="39">
        <v>0.19969040247678019</v>
      </c>
      <c r="H20" s="40">
        <v>513</v>
      </c>
      <c r="I20" s="39">
        <v>0.79411764705882348</v>
      </c>
      <c r="J20" s="37">
        <v>4</v>
      </c>
      <c r="K20" s="41">
        <v>6.1919504643962852E-3</v>
      </c>
      <c r="L20" s="37">
        <f t="shared" si="1"/>
        <v>1554</v>
      </c>
      <c r="M20" s="38">
        <v>339</v>
      </c>
      <c r="N20" s="39">
        <v>0.21814671814671815</v>
      </c>
      <c r="O20" s="40">
        <v>1185</v>
      </c>
      <c r="P20" s="39">
        <v>0.76254826254826258</v>
      </c>
      <c r="Q20" s="37">
        <f t="shared" si="2"/>
        <v>30</v>
      </c>
      <c r="R20" s="42">
        <f t="shared" si="3"/>
        <v>1.9305019305019305E-2</v>
      </c>
      <c r="S20" s="33">
        <v>29</v>
      </c>
      <c r="T20" s="33">
        <v>1</v>
      </c>
    </row>
    <row r="21" spans="1:20" ht="15" customHeight="1" x14ac:dyDescent="0.25">
      <c r="A21">
        <v>19</v>
      </c>
      <c r="B21" s="24">
        <v>79</v>
      </c>
      <c r="C21" s="25" t="s">
        <v>33</v>
      </c>
      <c r="D21" s="26" t="s">
        <v>37</v>
      </c>
      <c r="E21" s="27">
        <f t="shared" si="0"/>
        <v>560</v>
      </c>
      <c r="F21" s="28">
        <v>198</v>
      </c>
      <c r="G21" s="29">
        <v>0.35357142857142859</v>
      </c>
      <c r="H21" s="30">
        <v>360</v>
      </c>
      <c r="I21" s="29">
        <v>0.6428571428571429</v>
      </c>
      <c r="J21" s="27">
        <v>2</v>
      </c>
      <c r="K21" s="31">
        <v>3.5714285714285713E-3</v>
      </c>
      <c r="L21" s="27">
        <f t="shared" si="1"/>
        <v>1275</v>
      </c>
      <c r="M21" s="28">
        <v>442</v>
      </c>
      <c r="N21" s="29">
        <v>0.34666666666666668</v>
      </c>
      <c r="O21" s="30">
        <v>798</v>
      </c>
      <c r="P21" s="29">
        <v>0.62588235294117645</v>
      </c>
      <c r="Q21" s="27">
        <f t="shared" si="2"/>
        <v>35</v>
      </c>
      <c r="R21" s="32">
        <f t="shared" si="3"/>
        <v>2.7450980392156862E-2</v>
      </c>
      <c r="S21" s="33">
        <v>34</v>
      </c>
      <c r="T21" s="33">
        <v>1</v>
      </c>
    </row>
    <row r="22" spans="1:20" ht="15" customHeight="1" x14ac:dyDescent="0.25">
      <c r="A22">
        <v>20</v>
      </c>
      <c r="B22" s="24">
        <v>79</v>
      </c>
      <c r="C22" s="25" t="s">
        <v>33</v>
      </c>
      <c r="D22" s="26" t="s">
        <v>38</v>
      </c>
      <c r="E22" s="27">
        <f t="shared" si="0"/>
        <v>151</v>
      </c>
      <c r="F22" s="28">
        <v>37</v>
      </c>
      <c r="G22" s="29">
        <v>0.24503311258278146</v>
      </c>
      <c r="H22" s="30">
        <v>111</v>
      </c>
      <c r="I22" s="29">
        <v>0.73509933774834435</v>
      </c>
      <c r="J22" s="27">
        <v>3</v>
      </c>
      <c r="K22" s="31">
        <v>1.9867549668874173E-2</v>
      </c>
      <c r="L22" s="27">
        <f t="shared" si="1"/>
        <v>315</v>
      </c>
      <c r="M22" s="28">
        <v>82</v>
      </c>
      <c r="N22" s="29">
        <v>0.26031746031746034</v>
      </c>
      <c r="O22" s="30">
        <v>224</v>
      </c>
      <c r="P22" s="29">
        <v>0.71111111111111114</v>
      </c>
      <c r="Q22" s="27">
        <f t="shared" si="2"/>
        <v>9</v>
      </c>
      <c r="R22" s="32">
        <f t="shared" si="3"/>
        <v>2.8571428571428571E-2</v>
      </c>
      <c r="S22" s="33">
        <v>9</v>
      </c>
      <c r="T22" s="33">
        <v>0</v>
      </c>
    </row>
    <row r="23" spans="1:20" ht="15" customHeight="1" x14ac:dyDescent="0.25">
      <c r="A23">
        <v>21</v>
      </c>
      <c r="B23" s="54">
        <v>79</v>
      </c>
      <c r="C23" s="55" t="s">
        <v>33</v>
      </c>
      <c r="D23" s="56" t="s">
        <v>39</v>
      </c>
      <c r="E23" s="57">
        <f t="shared" si="0"/>
        <v>491</v>
      </c>
      <c r="F23" s="58">
        <v>176</v>
      </c>
      <c r="G23" s="59">
        <v>0.35845213849287166</v>
      </c>
      <c r="H23" s="60">
        <v>314</v>
      </c>
      <c r="I23" s="59">
        <v>0.63951120162932795</v>
      </c>
      <c r="J23" s="57">
        <v>1</v>
      </c>
      <c r="K23" s="61">
        <v>2.0366598778004071E-3</v>
      </c>
      <c r="L23" s="57">
        <f t="shared" si="1"/>
        <v>1095</v>
      </c>
      <c r="M23" s="58">
        <v>366</v>
      </c>
      <c r="N23" s="59">
        <v>0.33424657534246577</v>
      </c>
      <c r="O23" s="60">
        <v>716</v>
      </c>
      <c r="P23" s="59">
        <v>0.65388127853881284</v>
      </c>
      <c r="Q23" s="57">
        <f t="shared" si="2"/>
        <v>13</v>
      </c>
      <c r="R23" s="62">
        <f t="shared" si="3"/>
        <v>1.1872146118721462E-2</v>
      </c>
      <c r="S23" s="33">
        <v>13</v>
      </c>
      <c r="T23" s="33">
        <v>0</v>
      </c>
    </row>
    <row r="24" spans="1:20" ht="15" customHeight="1" x14ac:dyDescent="0.25">
      <c r="A24">
        <v>22</v>
      </c>
      <c r="B24" s="54">
        <v>79</v>
      </c>
      <c r="C24" s="55" t="s">
        <v>33</v>
      </c>
      <c r="D24" s="56" t="s">
        <v>40</v>
      </c>
      <c r="E24" s="57">
        <f t="shared" si="0"/>
        <v>483</v>
      </c>
      <c r="F24" s="58">
        <v>116</v>
      </c>
      <c r="G24" s="59">
        <v>0.2401656314699793</v>
      </c>
      <c r="H24" s="60">
        <v>367</v>
      </c>
      <c r="I24" s="59">
        <v>0.75983436853002073</v>
      </c>
      <c r="J24" s="57">
        <v>0</v>
      </c>
      <c r="K24" s="61">
        <v>0</v>
      </c>
      <c r="L24" s="57">
        <f t="shared" si="1"/>
        <v>1183</v>
      </c>
      <c r="M24" s="58">
        <v>309</v>
      </c>
      <c r="N24" s="59">
        <v>0.26120033812341503</v>
      </c>
      <c r="O24" s="60">
        <v>860</v>
      </c>
      <c r="P24" s="59">
        <v>0.72696534234995769</v>
      </c>
      <c r="Q24" s="57">
        <f t="shared" si="2"/>
        <v>14</v>
      </c>
      <c r="R24" s="62">
        <f t="shared" si="3"/>
        <v>1.1834319526627219E-2</v>
      </c>
      <c r="S24" s="33">
        <v>14</v>
      </c>
      <c r="T24" s="33">
        <v>0</v>
      </c>
    </row>
    <row r="25" spans="1:20" ht="15" customHeight="1" x14ac:dyDescent="0.25">
      <c r="A25">
        <v>23</v>
      </c>
      <c r="B25" s="34">
        <v>79</v>
      </c>
      <c r="C25" s="35" t="s">
        <v>33</v>
      </c>
      <c r="D25" s="36" t="s">
        <v>41</v>
      </c>
      <c r="E25" s="37">
        <f t="shared" si="0"/>
        <v>262</v>
      </c>
      <c r="F25" s="38">
        <v>143</v>
      </c>
      <c r="G25" s="39">
        <v>0.54580152671755722</v>
      </c>
      <c r="H25" s="40">
        <v>116</v>
      </c>
      <c r="I25" s="39">
        <v>0.44274809160305345</v>
      </c>
      <c r="J25" s="37">
        <v>3</v>
      </c>
      <c r="K25" s="41">
        <v>1.1450381679389313E-2</v>
      </c>
      <c r="L25" s="37">
        <f t="shared" si="1"/>
        <v>540</v>
      </c>
      <c r="M25" s="38">
        <v>285</v>
      </c>
      <c r="N25" s="39">
        <v>0.52777777777777779</v>
      </c>
      <c r="O25" s="40">
        <v>241</v>
      </c>
      <c r="P25" s="39">
        <v>0.4462962962962963</v>
      </c>
      <c r="Q25" s="37">
        <f t="shared" si="2"/>
        <v>14</v>
      </c>
      <c r="R25" s="42">
        <f t="shared" si="3"/>
        <v>2.5925925925925925E-2</v>
      </c>
      <c r="S25" s="33">
        <v>14</v>
      </c>
      <c r="T25" s="33">
        <v>0</v>
      </c>
    </row>
    <row r="26" spans="1:20" ht="15" customHeight="1" x14ac:dyDescent="0.25">
      <c r="A26">
        <v>24</v>
      </c>
      <c r="B26" s="54">
        <v>79</v>
      </c>
      <c r="C26" s="55" t="s">
        <v>33</v>
      </c>
      <c r="D26" s="56" t="s">
        <v>42</v>
      </c>
      <c r="E26" s="57">
        <f t="shared" si="0"/>
        <v>205</v>
      </c>
      <c r="F26" s="58">
        <v>49</v>
      </c>
      <c r="G26" s="59">
        <v>0.23902439024390243</v>
      </c>
      <c r="H26" s="60">
        <v>154</v>
      </c>
      <c r="I26" s="59">
        <v>0.75121951219512195</v>
      </c>
      <c r="J26" s="57">
        <v>2</v>
      </c>
      <c r="K26" s="61">
        <v>9.7560975609756097E-3</v>
      </c>
      <c r="L26" s="57">
        <f t="shared" si="1"/>
        <v>544</v>
      </c>
      <c r="M26" s="58">
        <v>157</v>
      </c>
      <c r="N26" s="59">
        <v>0.28860294117647056</v>
      </c>
      <c r="O26" s="60">
        <v>378</v>
      </c>
      <c r="P26" s="59">
        <v>0.69485294117647056</v>
      </c>
      <c r="Q26" s="57">
        <f t="shared" si="2"/>
        <v>9</v>
      </c>
      <c r="R26" s="62">
        <f t="shared" si="3"/>
        <v>1.6544117647058824E-2</v>
      </c>
      <c r="S26" s="33">
        <v>9</v>
      </c>
      <c r="T26" s="33">
        <v>0</v>
      </c>
    </row>
    <row r="27" spans="1:20" ht="15" customHeight="1" x14ac:dyDescent="0.25">
      <c r="A27">
        <v>25</v>
      </c>
      <c r="B27" s="24">
        <v>79</v>
      </c>
      <c r="C27" s="25" t="s">
        <v>33</v>
      </c>
      <c r="D27" s="26" t="s">
        <v>43</v>
      </c>
      <c r="E27" s="27">
        <f t="shared" si="0"/>
        <v>434</v>
      </c>
      <c r="F27" s="28">
        <v>157</v>
      </c>
      <c r="G27" s="29">
        <v>0.36175115207373271</v>
      </c>
      <c r="H27" s="30">
        <v>276</v>
      </c>
      <c r="I27" s="29">
        <v>0.63594470046082952</v>
      </c>
      <c r="J27" s="27">
        <v>1</v>
      </c>
      <c r="K27" s="31">
        <v>2.304147465437788E-3</v>
      </c>
      <c r="L27" s="27">
        <f t="shared" si="1"/>
        <v>999</v>
      </c>
      <c r="M27" s="28">
        <v>347</v>
      </c>
      <c r="N27" s="29">
        <v>0.34734734734734735</v>
      </c>
      <c r="O27" s="30">
        <v>631</v>
      </c>
      <c r="P27" s="29">
        <v>0.63163163163163161</v>
      </c>
      <c r="Q27" s="27">
        <f t="shared" si="2"/>
        <v>21</v>
      </c>
      <c r="R27" s="32">
        <f t="shared" si="3"/>
        <v>2.1021021021021023E-2</v>
      </c>
      <c r="S27" s="33">
        <v>21</v>
      </c>
      <c r="T27" s="33">
        <v>0</v>
      </c>
    </row>
    <row r="28" spans="1:20" ht="15" customHeight="1" x14ac:dyDescent="0.25">
      <c r="A28">
        <v>26</v>
      </c>
      <c r="B28" s="54">
        <v>79</v>
      </c>
      <c r="C28" s="55" t="s">
        <v>33</v>
      </c>
      <c r="D28" s="56" t="s">
        <v>44</v>
      </c>
      <c r="E28" s="57">
        <f t="shared" si="0"/>
        <v>246</v>
      </c>
      <c r="F28" s="58">
        <v>154</v>
      </c>
      <c r="G28" s="59">
        <v>0.62601626016260159</v>
      </c>
      <c r="H28" s="60">
        <v>92</v>
      </c>
      <c r="I28" s="59">
        <v>0.37398373983739835</v>
      </c>
      <c r="J28" s="57">
        <v>0</v>
      </c>
      <c r="K28" s="61">
        <v>0</v>
      </c>
      <c r="L28" s="57">
        <f t="shared" si="1"/>
        <v>592</v>
      </c>
      <c r="M28" s="58">
        <v>318</v>
      </c>
      <c r="N28" s="59">
        <v>0.53716216216216217</v>
      </c>
      <c r="O28" s="60">
        <v>269</v>
      </c>
      <c r="P28" s="59">
        <v>0.45439189189189189</v>
      </c>
      <c r="Q28" s="57">
        <f t="shared" si="2"/>
        <v>5</v>
      </c>
      <c r="R28" s="62">
        <f t="shared" si="3"/>
        <v>8.4459459459459464E-3</v>
      </c>
      <c r="S28" s="33">
        <v>5</v>
      </c>
      <c r="T28" s="33">
        <v>0</v>
      </c>
    </row>
    <row r="29" spans="1:20" s="43" customFormat="1" ht="15" customHeight="1" x14ac:dyDescent="0.25">
      <c r="A29" s="43">
        <v>27</v>
      </c>
      <c r="B29" s="44"/>
      <c r="C29" s="45" t="s">
        <v>33</v>
      </c>
      <c r="D29" s="46" t="s">
        <v>7</v>
      </c>
      <c r="E29" s="47">
        <v>5094</v>
      </c>
      <c r="F29" s="48">
        <v>1592</v>
      </c>
      <c r="G29" s="49">
        <v>0.31252453867294855</v>
      </c>
      <c r="H29" s="50">
        <v>3477</v>
      </c>
      <c r="I29" s="49">
        <v>0.68256772673733801</v>
      </c>
      <c r="J29" s="47">
        <v>25</v>
      </c>
      <c r="K29" s="51">
        <v>4.9077345897133879E-3</v>
      </c>
      <c r="L29" s="47">
        <v>11808</v>
      </c>
      <c r="M29" s="48">
        <v>3688</v>
      </c>
      <c r="N29" s="49">
        <v>0.31233062330623307</v>
      </c>
      <c r="O29" s="50">
        <v>7896</v>
      </c>
      <c r="P29" s="49">
        <v>0.66869918699186992</v>
      </c>
      <c r="Q29" s="47">
        <v>224</v>
      </c>
      <c r="R29" s="52">
        <v>1.8970189701897018E-2</v>
      </c>
      <c r="S29" s="53">
        <v>222</v>
      </c>
      <c r="T29" s="53">
        <v>2</v>
      </c>
    </row>
    <row r="30" spans="1:20" s="43" customFormat="1" ht="15" customHeight="1" x14ac:dyDescent="0.25">
      <c r="A30" s="43">
        <v>28</v>
      </c>
      <c r="B30" s="44"/>
      <c r="C30" s="45" t="s">
        <v>4</v>
      </c>
      <c r="D30" s="46" t="s">
        <v>7</v>
      </c>
      <c r="E30" s="47">
        <v>10756</v>
      </c>
      <c r="F30" s="48">
        <v>2899</v>
      </c>
      <c r="G30" s="49">
        <v>0.26952398661212346</v>
      </c>
      <c r="H30" s="50">
        <v>7770</v>
      </c>
      <c r="I30" s="49">
        <v>0.72238750464856827</v>
      </c>
      <c r="J30" s="47">
        <v>87</v>
      </c>
      <c r="K30" s="51">
        <v>8.0885087393082929E-3</v>
      </c>
      <c r="L30" s="47">
        <v>25795</v>
      </c>
      <c r="M30" s="48">
        <v>7051</v>
      </c>
      <c r="N30" s="49">
        <v>0.27334754797441363</v>
      </c>
      <c r="O30" s="50">
        <v>18236</v>
      </c>
      <c r="P30" s="49">
        <v>0.70695871292886214</v>
      </c>
      <c r="Q30" s="47">
        <v>508</v>
      </c>
      <c r="R30" s="52">
        <v>1.9693739096724172E-2</v>
      </c>
      <c r="S30" s="53">
        <v>500</v>
      </c>
      <c r="T30" s="53">
        <v>8</v>
      </c>
    </row>
    <row r="34" spans="2:2" x14ac:dyDescent="0.25">
      <c r="B34" s="65" t="s">
        <v>45</v>
      </c>
    </row>
    <row r="35" spans="2:2" x14ac:dyDescent="0.25">
      <c r="B35" s="65" t="s">
        <v>46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79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2011-07-28T03:35:14Z</dcterms:created>
  <dcterms:modified xsi:type="dcterms:W3CDTF">2011-07-28T03:35:15Z</dcterms:modified>
</cp:coreProperties>
</file>