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22" i="1" l="1"/>
  <c r="L22" i="1" s="1"/>
  <c r="R22" i="1" s="1"/>
  <c r="E22" i="1"/>
  <c r="Q21" i="1"/>
  <c r="L21" i="1" s="1"/>
  <c r="R21" i="1" s="1"/>
  <c r="E21" i="1"/>
  <c r="Q20" i="1"/>
  <c r="L20" i="1" s="1"/>
  <c r="R20" i="1" s="1"/>
  <c r="E20" i="1"/>
  <c r="Q19" i="1"/>
  <c r="L19" i="1" s="1"/>
  <c r="R19" i="1" s="1"/>
  <c r="E19" i="1"/>
  <c r="Q18" i="1"/>
  <c r="L18" i="1" s="1"/>
  <c r="R18" i="1" s="1"/>
  <c r="E18" i="1"/>
  <c r="Q17" i="1"/>
  <c r="L17" i="1" s="1"/>
  <c r="R17" i="1" s="1"/>
  <c r="E17" i="1"/>
  <c r="Q16" i="1"/>
  <c r="L16" i="1" s="1"/>
  <c r="R16" i="1" s="1"/>
  <c r="E16" i="1"/>
  <c r="Q15" i="1"/>
  <c r="L15" i="1" s="1"/>
  <c r="R15" i="1" s="1"/>
  <c r="E15" i="1"/>
  <c r="Q14" i="1"/>
  <c r="L14" i="1" s="1"/>
  <c r="R14" i="1" s="1"/>
  <c r="E14" i="1"/>
  <c r="Q13" i="1"/>
  <c r="L13" i="1" s="1"/>
  <c r="R13" i="1" s="1"/>
  <c r="E13" i="1"/>
  <c r="Q12" i="1"/>
  <c r="L12" i="1" s="1"/>
  <c r="R12" i="1" s="1"/>
  <c r="E12" i="1"/>
  <c r="Q11" i="1"/>
  <c r="L11" i="1" s="1"/>
  <c r="R11" i="1" s="1"/>
  <c r="E11" i="1"/>
  <c r="Q10" i="1"/>
  <c r="L10" i="1" s="1"/>
  <c r="R10" i="1" s="1"/>
  <c r="E10" i="1"/>
  <c r="Q9" i="1"/>
  <c r="L9" i="1" s="1"/>
  <c r="R9" i="1" s="1"/>
  <c r="E9" i="1"/>
  <c r="Q8" i="1"/>
  <c r="L8" i="1" s="1"/>
  <c r="R8" i="1" s="1"/>
  <c r="E8" i="1"/>
  <c r="Q7" i="1"/>
  <c r="L7" i="1" s="1"/>
  <c r="R7" i="1" s="1"/>
  <c r="E7" i="1"/>
  <c r="Q6" i="1"/>
  <c r="L6" i="1" s="1"/>
  <c r="R6" i="1" s="1"/>
  <c r="E6" i="1"/>
  <c r="Q5" i="1"/>
  <c r="L5" i="1" s="1"/>
  <c r="R5" i="1" s="1"/>
  <c r="E5" i="1"/>
  <c r="Q4" i="1"/>
  <c r="L4" i="1" s="1"/>
  <c r="R4" i="1" s="1"/>
  <c r="E4" i="1"/>
  <c r="Q3" i="1"/>
  <c r="L3" i="1" s="1"/>
  <c r="R3" i="1" s="1"/>
  <c r="E3" i="1"/>
</calcChain>
</file>

<file path=xl/sharedStrings.xml><?xml version="1.0" encoding="utf-8"?>
<sst xmlns="http://schemas.openxmlformats.org/spreadsheetml/2006/main" count="69" uniqueCount="41">
  <si>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</si>
  <si>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</si>
  <si>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</si>
  <si>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</si>
  <si>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</si>
  <si>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</si>
  <si>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</si>
  <si>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</si>
  <si>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</si>
  <si>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</si>
  <si>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</si>
  <si>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</si>
  <si>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</si>
  <si>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</si>
  <si>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</si>
  <si>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</si>
  <si>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</si>
  <si>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</si>
  <si>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Davidson</t>
  </si>
  <si>
    <t>02</t>
  </si>
  <si>
    <t>12</t>
  </si>
  <si>
    <t>14</t>
  </si>
  <si>
    <t>16</t>
  </si>
  <si>
    <t>18</t>
  </si>
  <si>
    <t>20</t>
  </si>
  <si>
    <t>42</t>
  </si>
  <si>
    <t>44</t>
  </si>
  <si>
    <t>46</t>
  </si>
  <si>
    <t>54</t>
  </si>
  <si>
    <t>56</t>
  </si>
  <si>
    <t>60</t>
  </si>
  <si>
    <t>62</t>
  </si>
  <si>
    <t>64</t>
  </si>
  <si>
    <t>66</t>
  </si>
  <si>
    <t>68</t>
  </si>
  <si>
    <t>72</t>
  </si>
  <si>
    <t>74</t>
  </si>
  <si>
    <t>76</t>
  </si>
  <si>
    <t>80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</si>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</sst>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57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31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54" bestFit="1" customWidth="1"/>
    <col min="3" max="3" width="18.28515625" style="54" customWidth="1"/>
    <col min="4" max="4" width="14.85546875" style="54" customWidth="1"/>
    <col min="5" max="5" width="0" style="33" hidden="1" customWidth="1"/>
    <col min="6" max="6" width="5.5703125" style="33" bestFit="1" customWidth="1"/>
    <col min="7" max="7" width="9.140625" style="55"/>
    <col min="8" max="8" width="5.5703125" style="33" bestFit="1" customWidth="1"/>
    <col min="9" max="9" width="9.140625" style="55"/>
    <col min="10" max="10" width="3.85546875" style="33" bestFit="1" customWidth="1"/>
    <col min="11" max="11" width="9.140625" style="55"/>
    <col min="12" max="12" width="0" style="33" hidden="1" customWidth="1"/>
    <col min="13" max="13" width="5.5703125" style="33" bestFit="1" customWidth="1"/>
    <col min="14" max="14" width="9.140625" style="55"/>
    <col min="15" max="15" width="6.5703125" style="33" bestFit="1" customWidth="1"/>
    <col min="16" max="16" width="9.140625" style="55"/>
    <col min="17" max="17" width="5.5703125" style="33" bestFit="1" customWidth="1"/>
    <col min="18" max="18" width="9.140625" style="55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80</v>
      </c>
      <c r="C3" s="25" t="s">
        <v>18</v>
      </c>
      <c r="D3" s="26" t="s">
        <v>19</v>
      </c>
      <c r="E3" s="27">
        <f t="shared" ref="E3:E22" si="0">F3+H3+J3</f>
        <v>1160</v>
      </c>
      <c r="F3" s="28">
        <v>219</v>
      </c>
      <c r="G3" s="29">
        <v>0.18879310344827585</v>
      </c>
      <c r="H3" s="30">
        <v>938</v>
      </c>
      <c r="I3" s="29">
        <v>0.80862068965517242</v>
      </c>
      <c r="J3" s="27">
        <v>3</v>
      </c>
      <c r="K3" s="31">
        <v>2.5862068965517241E-3</v>
      </c>
      <c r="L3" s="27">
        <f t="shared" ref="L3:L22" si="1">M3+O3+Q3</f>
        <v>2204</v>
      </c>
      <c r="M3" s="28">
        <v>447</v>
      </c>
      <c r="N3" s="29">
        <v>0.20281306715063521</v>
      </c>
      <c r="O3" s="30">
        <v>1713</v>
      </c>
      <c r="P3" s="29">
        <v>0.77722323049001818</v>
      </c>
      <c r="Q3" s="27">
        <f t="shared" ref="Q3:Q22" si="2">S3+T3</f>
        <v>44</v>
      </c>
      <c r="R3" s="32">
        <f t="shared" ref="R3:R22" si="3">IF(L3=0,0,Q3/L3)</f>
        <v>1.9963702359346643E-2</v>
      </c>
      <c r="S3" s="33">
        <v>43</v>
      </c>
      <c r="T3" s="33">
        <v>1</v>
      </c>
    </row>
    <row r="4" spans="1:20" ht="15" customHeight="1" x14ac:dyDescent="0.25">
      <c r="A4">
        <v>2</v>
      </c>
      <c r="B4" s="34">
        <v>80</v>
      </c>
      <c r="C4" s="35" t="s">
        <v>18</v>
      </c>
      <c r="D4" s="36" t="s">
        <v>20</v>
      </c>
      <c r="E4" s="37">
        <f t="shared" si="0"/>
        <v>143</v>
      </c>
      <c r="F4" s="38">
        <v>28</v>
      </c>
      <c r="G4" s="39">
        <v>0.19580419580419581</v>
      </c>
      <c r="H4" s="40">
        <v>114</v>
      </c>
      <c r="I4" s="39">
        <v>0.79720279720279719</v>
      </c>
      <c r="J4" s="37">
        <v>1</v>
      </c>
      <c r="K4" s="41">
        <v>6.993006993006993E-3</v>
      </c>
      <c r="L4" s="37">
        <f t="shared" si="1"/>
        <v>386</v>
      </c>
      <c r="M4" s="38">
        <v>82</v>
      </c>
      <c r="N4" s="39">
        <v>0.21243523316062177</v>
      </c>
      <c r="O4" s="40">
        <v>293</v>
      </c>
      <c r="P4" s="39">
        <v>0.7590673575129534</v>
      </c>
      <c r="Q4" s="37">
        <f t="shared" si="2"/>
        <v>11</v>
      </c>
      <c r="R4" s="42">
        <f t="shared" si="3"/>
        <v>2.8497409326424871E-2</v>
      </c>
      <c r="S4" s="33">
        <v>11</v>
      </c>
      <c r="T4" s="33">
        <v>0</v>
      </c>
    </row>
    <row r="5" spans="1:20" ht="15" customHeight="1" x14ac:dyDescent="0.25">
      <c r="A5">
        <v>3</v>
      </c>
      <c r="B5" s="24">
        <v>80</v>
      </c>
      <c r="C5" s="25" t="s">
        <v>18</v>
      </c>
      <c r="D5" s="26" t="s">
        <v>21</v>
      </c>
      <c r="E5" s="27">
        <f t="shared" si="0"/>
        <v>270</v>
      </c>
      <c r="F5" s="28">
        <v>30</v>
      </c>
      <c r="G5" s="29">
        <v>0.1111111111111111</v>
      </c>
      <c r="H5" s="30">
        <v>240</v>
      </c>
      <c r="I5" s="29">
        <v>0.88888888888888884</v>
      </c>
      <c r="J5" s="27">
        <v>0</v>
      </c>
      <c r="K5" s="31">
        <v>0</v>
      </c>
      <c r="L5" s="27">
        <f t="shared" si="1"/>
        <v>693</v>
      </c>
      <c r="M5" s="28">
        <v>109</v>
      </c>
      <c r="N5" s="29">
        <v>0.15728715728715728</v>
      </c>
      <c r="O5" s="30">
        <v>567</v>
      </c>
      <c r="P5" s="29">
        <v>0.81818181818181823</v>
      </c>
      <c r="Q5" s="27">
        <f t="shared" si="2"/>
        <v>17</v>
      </c>
      <c r="R5" s="32">
        <f t="shared" si="3"/>
        <v>2.4531024531024532E-2</v>
      </c>
      <c r="S5" s="33">
        <v>17</v>
      </c>
      <c r="T5" s="33">
        <v>0</v>
      </c>
    </row>
    <row r="6" spans="1:20" ht="15" customHeight="1" x14ac:dyDescent="0.25">
      <c r="A6">
        <v>4</v>
      </c>
      <c r="B6" s="24">
        <v>80</v>
      </c>
      <c r="C6" s="25" t="s">
        <v>18</v>
      </c>
      <c r="D6" s="26" t="s">
        <v>22</v>
      </c>
      <c r="E6" s="27">
        <f t="shared" si="0"/>
        <v>636</v>
      </c>
      <c r="F6" s="28">
        <v>53</v>
      </c>
      <c r="G6" s="29">
        <v>8.3333333333333329E-2</v>
      </c>
      <c r="H6" s="30">
        <v>581</v>
      </c>
      <c r="I6" s="29">
        <v>0.91352201257861632</v>
      </c>
      <c r="J6" s="27">
        <v>2</v>
      </c>
      <c r="K6" s="31">
        <v>3.1446540880503146E-3</v>
      </c>
      <c r="L6" s="27">
        <f t="shared" si="1"/>
        <v>1263</v>
      </c>
      <c r="M6" s="28">
        <v>157</v>
      </c>
      <c r="N6" s="29">
        <v>0.12430720506730007</v>
      </c>
      <c r="O6" s="30">
        <v>1086</v>
      </c>
      <c r="P6" s="29">
        <v>0.85985748218527314</v>
      </c>
      <c r="Q6" s="27">
        <f t="shared" si="2"/>
        <v>20</v>
      </c>
      <c r="R6" s="32">
        <f t="shared" si="3"/>
        <v>1.583531274742676E-2</v>
      </c>
      <c r="S6" s="33">
        <v>20</v>
      </c>
      <c r="T6" s="33">
        <v>0</v>
      </c>
    </row>
    <row r="7" spans="1:20" ht="15" customHeight="1" x14ac:dyDescent="0.25">
      <c r="A7">
        <v>5</v>
      </c>
      <c r="B7" s="24">
        <v>80</v>
      </c>
      <c r="C7" s="25" t="s">
        <v>18</v>
      </c>
      <c r="D7" s="26" t="s">
        <v>23</v>
      </c>
      <c r="E7" s="27">
        <f t="shared" si="0"/>
        <v>286</v>
      </c>
      <c r="F7" s="28">
        <v>39</v>
      </c>
      <c r="G7" s="29">
        <v>0.13636363636363635</v>
      </c>
      <c r="H7" s="30">
        <v>244</v>
      </c>
      <c r="I7" s="29">
        <v>0.85314685314685312</v>
      </c>
      <c r="J7" s="27">
        <v>3</v>
      </c>
      <c r="K7" s="31">
        <v>1.048951048951049E-2</v>
      </c>
      <c r="L7" s="27">
        <f t="shared" si="1"/>
        <v>727</v>
      </c>
      <c r="M7" s="28">
        <v>149</v>
      </c>
      <c r="N7" s="29">
        <v>0.20495185694635487</v>
      </c>
      <c r="O7" s="30">
        <v>556</v>
      </c>
      <c r="P7" s="29">
        <v>0.76478679504814306</v>
      </c>
      <c r="Q7" s="27">
        <f t="shared" si="2"/>
        <v>22</v>
      </c>
      <c r="R7" s="32">
        <f t="shared" si="3"/>
        <v>3.0261348005502064E-2</v>
      </c>
      <c r="S7" s="33">
        <v>22</v>
      </c>
      <c r="T7" s="33">
        <v>0</v>
      </c>
    </row>
    <row r="8" spans="1:20" ht="15" customHeight="1" x14ac:dyDescent="0.25">
      <c r="A8">
        <v>6</v>
      </c>
      <c r="B8" s="24">
        <v>80</v>
      </c>
      <c r="C8" s="25" t="s">
        <v>18</v>
      </c>
      <c r="D8" s="26" t="s">
        <v>24</v>
      </c>
      <c r="E8" s="27">
        <f t="shared" si="0"/>
        <v>450</v>
      </c>
      <c r="F8" s="28">
        <v>59</v>
      </c>
      <c r="G8" s="29">
        <v>0.13111111111111112</v>
      </c>
      <c r="H8" s="30">
        <v>385</v>
      </c>
      <c r="I8" s="29">
        <v>0.85555555555555551</v>
      </c>
      <c r="J8" s="27">
        <v>6</v>
      </c>
      <c r="K8" s="31">
        <v>1.3333333333333334E-2</v>
      </c>
      <c r="L8" s="27">
        <f t="shared" si="1"/>
        <v>1050</v>
      </c>
      <c r="M8" s="28">
        <v>215</v>
      </c>
      <c r="N8" s="29">
        <v>0.20476190476190476</v>
      </c>
      <c r="O8" s="30">
        <v>813</v>
      </c>
      <c r="P8" s="29">
        <v>0.77428571428571424</v>
      </c>
      <c r="Q8" s="27">
        <f t="shared" si="2"/>
        <v>22</v>
      </c>
      <c r="R8" s="32">
        <f t="shared" si="3"/>
        <v>2.0952380952380951E-2</v>
      </c>
      <c r="S8" s="33">
        <v>22</v>
      </c>
      <c r="T8" s="33">
        <v>0</v>
      </c>
    </row>
    <row r="9" spans="1:20" ht="15" customHeight="1" x14ac:dyDescent="0.25">
      <c r="A9">
        <v>7</v>
      </c>
      <c r="B9" s="34">
        <v>80</v>
      </c>
      <c r="C9" s="35" t="s">
        <v>18</v>
      </c>
      <c r="D9" s="36" t="s">
        <v>25</v>
      </c>
      <c r="E9" s="37">
        <f t="shared" si="0"/>
        <v>436</v>
      </c>
      <c r="F9" s="38">
        <v>31</v>
      </c>
      <c r="G9" s="39">
        <v>7.1100917431192664E-2</v>
      </c>
      <c r="H9" s="40">
        <v>399</v>
      </c>
      <c r="I9" s="39">
        <v>0.91513761467889909</v>
      </c>
      <c r="J9" s="37">
        <v>6</v>
      </c>
      <c r="K9" s="41">
        <v>1.3761467889908258E-2</v>
      </c>
      <c r="L9" s="37">
        <f t="shared" si="1"/>
        <v>808</v>
      </c>
      <c r="M9" s="38">
        <v>92</v>
      </c>
      <c r="N9" s="39">
        <v>0.11386138613861387</v>
      </c>
      <c r="O9" s="40">
        <v>692</v>
      </c>
      <c r="P9" s="39">
        <v>0.85643564356435642</v>
      </c>
      <c r="Q9" s="37">
        <f t="shared" si="2"/>
        <v>24</v>
      </c>
      <c r="R9" s="42">
        <f t="shared" si="3"/>
        <v>2.9702970297029702E-2</v>
      </c>
      <c r="S9" s="33">
        <v>24</v>
      </c>
      <c r="T9" s="33">
        <v>0</v>
      </c>
    </row>
    <row r="10" spans="1:20" ht="15" customHeight="1" x14ac:dyDescent="0.25">
      <c r="A10">
        <v>8</v>
      </c>
      <c r="B10" s="24">
        <v>80</v>
      </c>
      <c r="C10" s="25" t="s">
        <v>18</v>
      </c>
      <c r="D10" s="26" t="s">
        <v>26</v>
      </c>
      <c r="E10" s="27">
        <f t="shared" si="0"/>
        <v>960</v>
      </c>
      <c r="F10" s="28">
        <v>256</v>
      </c>
      <c r="G10" s="29">
        <v>0.26666666666666666</v>
      </c>
      <c r="H10" s="30">
        <v>697</v>
      </c>
      <c r="I10" s="29">
        <v>0.7260416666666667</v>
      </c>
      <c r="J10" s="27">
        <v>7</v>
      </c>
      <c r="K10" s="31">
        <v>7.2916666666666668E-3</v>
      </c>
      <c r="L10" s="27">
        <f t="shared" si="1"/>
        <v>1833</v>
      </c>
      <c r="M10" s="28">
        <v>434</v>
      </c>
      <c r="N10" s="29">
        <v>0.23677032187670485</v>
      </c>
      <c r="O10" s="30">
        <v>1363</v>
      </c>
      <c r="P10" s="29">
        <v>0.74358974358974361</v>
      </c>
      <c r="Q10" s="27">
        <f t="shared" si="2"/>
        <v>36</v>
      </c>
      <c r="R10" s="32">
        <f t="shared" si="3"/>
        <v>1.9639934533551555E-2</v>
      </c>
      <c r="S10" s="33">
        <v>35</v>
      </c>
      <c r="T10" s="33">
        <v>1</v>
      </c>
    </row>
    <row r="11" spans="1:20" ht="15" customHeight="1" x14ac:dyDescent="0.25">
      <c r="A11">
        <v>9</v>
      </c>
      <c r="B11" s="24">
        <v>80</v>
      </c>
      <c r="C11" s="25" t="s">
        <v>18</v>
      </c>
      <c r="D11" s="26" t="s">
        <v>27</v>
      </c>
      <c r="E11" s="27">
        <f t="shared" si="0"/>
        <v>502</v>
      </c>
      <c r="F11" s="28">
        <v>99</v>
      </c>
      <c r="G11" s="29">
        <v>0.19721115537848605</v>
      </c>
      <c r="H11" s="30">
        <v>397</v>
      </c>
      <c r="I11" s="29">
        <v>0.79083665338645415</v>
      </c>
      <c r="J11" s="27">
        <v>6</v>
      </c>
      <c r="K11" s="31">
        <v>1.1952191235059761E-2</v>
      </c>
      <c r="L11" s="27">
        <f t="shared" si="1"/>
        <v>1053</v>
      </c>
      <c r="M11" s="28">
        <v>218</v>
      </c>
      <c r="N11" s="29">
        <v>0.2070275403608737</v>
      </c>
      <c r="O11" s="30">
        <v>807</v>
      </c>
      <c r="P11" s="29">
        <v>0.76638176638176636</v>
      </c>
      <c r="Q11" s="27">
        <f t="shared" si="2"/>
        <v>28</v>
      </c>
      <c r="R11" s="32">
        <f t="shared" si="3"/>
        <v>2.6590693257359924E-2</v>
      </c>
      <c r="S11" s="33">
        <v>28</v>
      </c>
      <c r="T11" s="33">
        <v>0</v>
      </c>
    </row>
    <row r="12" spans="1:20" ht="15" customHeight="1" x14ac:dyDescent="0.25">
      <c r="A12">
        <v>10</v>
      </c>
      <c r="B12" s="24">
        <v>80</v>
      </c>
      <c r="C12" s="25" t="s">
        <v>18</v>
      </c>
      <c r="D12" s="26" t="s">
        <v>28</v>
      </c>
      <c r="E12" s="27">
        <f t="shared" si="0"/>
        <v>282</v>
      </c>
      <c r="F12" s="28">
        <v>23</v>
      </c>
      <c r="G12" s="29">
        <v>8.1560283687943269E-2</v>
      </c>
      <c r="H12" s="30">
        <v>254</v>
      </c>
      <c r="I12" s="29">
        <v>0.900709219858156</v>
      </c>
      <c r="J12" s="27">
        <v>5</v>
      </c>
      <c r="K12" s="31">
        <v>1.7730496453900711E-2</v>
      </c>
      <c r="L12" s="27">
        <f t="shared" si="1"/>
        <v>586</v>
      </c>
      <c r="M12" s="28">
        <v>82</v>
      </c>
      <c r="N12" s="29">
        <v>0.13993174061433447</v>
      </c>
      <c r="O12" s="30">
        <v>493</v>
      </c>
      <c r="P12" s="29">
        <v>0.84129692832764502</v>
      </c>
      <c r="Q12" s="27">
        <f t="shared" si="2"/>
        <v>11</v>
      </c>
      <c r="R12" s="32">
        <f t="shared" si="3"/>
        <v>1.877133105802048E-2</v>
      </c>
      <c r="S12" s="33">
        <v>11</v>
      </c>
      <c r="T12" s="33">
        <v>0</v>
      </c>
    </row>
    <row r="13" spans="1:20" ht="15" customHeight="1" x14ac:dyDescent="0.25">
      <c r="A13">
        <v>11</v>
      </c>
      <c r="B13" s="24">
        <v>80</v>
      </c>
      <c r="C13" s="25" t="s">
        <v>18</v>
      </c>
      <c r="D13" s="26" t="s">
        <v>29</v>
      </c>
      <c r="E13" s="27">
        <f t="shared" si="0"/>
        <v>214</v>
      </c>
      <c r="F13" s="28">
        <v>28</v>
      </c>
      <c r="G13" s="29">
        <v>0.13084112149532709</v>
      </c>
      <c r="H13" s="30">
        <v>183</v>
      </c>
      <c r="I13" s="29">
        <v>0.85514018691588789</v>
      </c>
      <c r="J13" s="27">
        <v>3</v>
      </c>
      <c r="K13" s="31">
        <v>1.4018691588785047E-2</v>
      </c>
      <c r="L13" s="27">
        <f t="shared" si="1"/>
        <v>500</v>
      </c>
      <c r="M13" s="28">
        <v>75</v>
      </c>
      <c r="N13" s="29">
        <v>0.15</v>
      </c>
      <c r="O13" s="30">
        <v>410</v>
      </c>
      <c r="P13" s="29">
        <v>0.82</v>
      </c>
      <c r="Q13" s="27">
        <f t="shared" si="2"/>
        <v>15</v>
      </c>
      <c r="R13" s="32">
        <f t="shared" si="3"/>
        <v>0.03</v>
      </c>
      <c r="S13" s="33">
        <v>15</v>
      </c>
      <c r="T13" s="33">
        <v>0</v>
      </c>
    </row>
    <row r="14" spans="1:20" ht="15" customHeight="1" x14ac:dyDescent="0.25">
      <c r="A14">
        <v>12</v>
      </c>
      <c r="B14" s="34">
        <v>80</v>
      </c>
      <c r="C14" s="35" t="s">
        <v>18</v>
      </c>
      <c r="D14" s="36" t="s">
        <v>30</v>
      </c>
      <c r="E14" s="37">
        <f t="shared" si="0"/>
        <v>817</v>
      </c>
      <c r="F14" s="38">
        <v>253</v>
      </c>
      <c r="G14" s="39">
        <v>0.30966952264381886</v>
      </c>
      <c r="H14" s="40">
        <v>555</v>
      </c>
      <c r="I14" s="39">
        <v>0.67931456548347613</v>
      </c>
      <c r="J14" s="37">
        <v>9</v>
      </c>
      <c r="K14" s="41">
        <v>1.1015911872705019E-2</v>
      </c>
      <c r="L14" s="37">
        <f t="shared" si="1"/>
        <v>1399</v>
      </c>
      <c r="M14" s="38">
        <v>416</v>
      </c>
      <c r="N14" s="39">
        <v>0.29735525375268046</v>
      </c>
      <c r="O14" s="40">
        <v>953</v>
      </c>
      <c r="P14" s="39">
        <v>0.68120085775553962</v>
      </c>
      <c r="Q14" s="37">
        <f t="shared" si="2"/>
        <v>30</v>
      </c>
      <c r="R14" s="42">
        <f t="shared" si="3"/>
        <v>2.1443888491779844E-2</v>
      </c>
      <c r="S14" s="33">
        <v>30</v>
      </c>
      <c r="T14" s="33">
        <v>0</v>
      </c>
    </row>
    <row r="15" spans="1:20" ht="15" customHeight="1" x14ac:dyDescent="0.25">
      <c r="A15">
        <v>13</v>
      </c>
      <c r="B15" s="24">
        <v>80</v>
      </c>
      <c r="C15" s="25" t="s">
        <v>18</v>
      </c>
      <c r="D15" s="26" t="s">
        <v>31</v>
      </c>
      <c r="E15" s="27">
        <f t="shared" si="0"/>
        <v>397</v>
      </c>
      <c r="F15" s="28">
        <v>302</v>
      </c>
      <c r="G15" s="29">
        <v>0.76070528967254403</v>
      </c>
      <c r="H15" s="30">
        <v>93</v>
      </c>
      <c r="I15" s="29">
        <v>0.23425692695214106</v>
      </c>
      <c r="J15" s="27">
        <v>2</v>
      </c>
      <c r="K15" s="31">
        <v>5.0377833753148613E-3</v>
      </c>
      <c r="L15" s="27">
        <f t="shared" si="1"/>
        <v>559</v>
      </c>
      <c r="M15" s="28">
        <v>384</v>
      </c>
      <c r="N15" s="29">
        <v>0.6869409660107334</v>
      </c>
      <c r="O15" s="30">
        <v>163</v>
      </c>
      <c r="P15" s="29">
        <v>0.29159212880143115</v>
      </c>
      <c r="Q15" s="27">
        <f t="shared" si="2"/>
        <v>12</v>
      </c>
      <c r="R15" s="32">
        <f t="shared" si="3"/>
        <v>2.1466905187835419E-2</v>
      </c>
      <c r="S15" s="33">
        <v>12</v>
      </c>
      <c r="T15" s="33">
        <v>0</v>
      </c>
    </row>
    <row r="16" spans="1:20" ht="15" customHeight="1" x14ac:dyDescent="0.25">
      <c r="A16">
        <v>14</v>
      </c>
      <c r="B16" s="24">
        <v>80</v>
      </c>
      <c r="C16" s="25" t="s">
        <v>18</v>
      </c>
      <c r="D16" s="26" t="s">
        <v>32</v>
      </c>
      <c r="E16" s="27">
        <f t="shared" si="0"/>
        <v>484</v>
      </c>
      <c r="F16" s="28">
        <v>432</v>
      </c>
      <c r="G16" s="29">
        <v>0.8925619834710744</v>
      </c>
      <c r="H16" s="30">
        <v>52</v>
      </c>
      <c r="I16" s="29">
        <v>0.10743801652892562</v>
      </c>
      <c r="J16" s="27">
        <v>0</v>
      </c>
      <c r="K16" s="31">
        <v>0</v>
      </c>
      <c r="L16" s="27">
        <f t="shared" si="1"/>
        <v>684</v>
      </c>
      <c r="M16" s="28">
        <v>558</v>
      </c>
      <c r="N16" s="29">
        <v>0.81578947368421051</v>
      </c>
      <c r="O16" s="30">
        <v>120</v>
      </c>
      <c r="P16" s="29">
        <v>0.17543859649122806</v>
      </c>
      <c r="Q16" s="27">
        <f t="shared" si="2"/>
        <v>6</v>
      </c>
      <c r="R16" s="32">
        <f t="shared" si="3"/>
        <v>8.771929824561403E-3</v>
      </c>
      <c r="S16" s="33">
        <v>6</v>
      </c>
      <c r="T16" s="33">
        <v>0</v>
      </c>
    </row>
    <row r="17" spans="1:20" ht="15" customHeight="1" x14ac:dyDescent="0.25">
      <c r="A17">
        <v>15</v>
      </c>
      <c r="B17" s="24">
        <v>80</v>
      </c>
      <c r="C17" s="25" t="s">
        <v>18</v>
      </c>
      <c r="D17" s="26" t="s">
        <v>33</v>
      </c>
      <c r="E17" s="27">
        <f t="shared" si="0"/>
        <v>294</v>
      </c>
      <c r="F17" s="28">
        <v>102</v>
      </c>
      <c r="G17" s="29">
        <v>0.34693877551020408</v>
      </c>
      <c r="H17" s="30">
        <v>191</v>
      </c>
      <c r="I17" s="29">
        <v>0.64965986394557829</v>
      </c>
      <c r="J17" s="27">
        <v>1</v>
      </c>
      <c r="K17" s="31">
        <v>3.4013605442176869E-3</v>
      </c>
      <c r="L17" s="27">
        <f t="shared" si="1"/>
        <v>544</v>
      </c>
      <c r="M17" s="28">
        <v>200</v>
      </c>
      <c r="N17" s="29">
        <v>0.36764705882352944</v>
      </c>
      <c r="O17" s="30">
        <v>331</v>
      </c>
      <c r="P17" s="29">
        <v>0.60845588235294112</v>
      </c>
      <c r="Q17" s="27">
        <f t="shared" si="2"/>
        <v>13</v>
      </c>
      <c r="R17" s="32">
        <f t="shared" si="3"/>
        <v>2.389705882352941E-2</v>
      </c>
      <c r="S17" s="33">
        <v>13</v>
      </c>
      <c r="T17" s="33">
        <v>0</v>
      </c>
    </row>
    <row r="18" spans="1:20" ht="15" customHeight="1" x14ac:dyDescent="0.25">
      <c r="A18">
        <v>16</v>
      </c>
      <c r="B18" s="24">
        <v>80</v>
      </c>
      <c r="C18" s="25" t="s">
        <v>18</v>
      </c>
      <c r="D18" s="26" t="s">
        <v>34</v>
      </c>
      <c r="E18" s="27">
        <f t="shared" si="0"/>
        <v>398</v>
      </c>
      <c r="F18" s="28">
        <v>192</v>
      </c>
      <c r="G18" s="29">
        <v>0.48241206030150752</v>
      </c>
      <c r="H18" s="30">
        <v>203</v>
      </c>
      <c r="I18" s="29">
        <v>0.51005025125628145</v>
      </c>
      <c r="J18" s="27">
        <v>3</v>
      </c>
      <c r="K18" s="31">
        <v>7.537688442211055E-3</v>
      </c>
      <c r="L18" s="27">
        <f t="shared" si="1"/>
        <v>747</v>
      </c>
      <c r="M18" s="28">
        <v>320</v>
      </c>
      <c r="N18" s="29">
        <v>0.42838018741633199</v>
      </c>
      <c r="O18" s="30">
        <v>407</v>
      </c>
      <c r="P18" s="29">
        <v>0.54484605087014726</v>
      </c>
      <c r="Q18" s="27">
        <f t="shared" si="2"/>
        <v>20</v>
      </c>
      <c r="R18" s="32">
        <f t="shared" si="3"/>
        <v>2.677376171352075E-2</v>
      </c>
      <c r="S18" s="33">
        <v>20</v>
      </c>
      <c r="T18" s="33">
        <v>0</v>
      </c>
    </row>
    <row r="19" spans="1:20" ht="15" customHeight="1" x14ac:dyDescent="0.25">
      <c r="A19">
        <v>17</v>
      </c>
      <c r="B19" s="34">
        <v>80</v>
      </c>
      <c r="C19" s="35" t="s">
        <v>18</v>
      </c>
      <c r="D19" s="36" t="s">
        <v>35</v>
      </c>
      <c r="E19" s="37">
        <f t="shared" si="0"/>
        <v>584</v>
      </c>
      <c r="F19" s="38">
        <v>53</v>
      </c>
      <c r="G19" s="39">
        <v>9.0753424657534248E-2</v>
      </c>
      <c r="H19" s="40">
        <v>526</v>
      </c>
      <c r="I19" s="39">
        <v>0.90068493150684936</v>
      </c>
      <c r="J19" s="37">
        <v>5</v>
      </c>
      <c r="K19" s="41">
        <v>8.5616438356164379E-3</v>
      </c>
      <c r="L19" s="37">
        <f t="shared" si="1"/>
        <v>1027</v>
      </c>
      <c r="M19" s="38">
        <v>138</v>
      </c>
      <c r="N19" s="39">
        <v>0.13437195715676728</v>
      </c>
      <c r="O19" s="40">
        <v>870</v>
      </c>
      <c r="P19" s="39">
        <v>0.84712755598831546</v>
      </c>
      <c r="Q19" s="37">
        <f t="shared" si="2"/>
        <v>19</v>
      </c>
      <c r="R19" s="42">
        <f t="shared" si="3"/>
        <v>1.8500486854917234E-2</v>
      </c>
      <c r="S19" s="33">
        <v>19</v>
      </c>
      <c r="T19" s="33">
        <v>0</v>
      </c>
    </row>
    <row r="20" spans="1:20" ht="15" customHeight="1" x14ac:dyDescent="0.25">
      <c r="A20">
        <v>18</v>
      </c>
      <c r="B20" s="24">
        <v>80</v>
      </c>
      <c r="C20" s="25" t="s">
        <v>18</v>
      </c>
      <c r="D20" s="26" t="s">
        <v>36</v>
      </c>
      <c r="E20" s="27">
        <f t="shared" si="0"/>
        <v>765</v>
      </c>
      <c r="F20" s="28">
        <v>92</v>
      </c>
      <c r="G20" s="29">
        <v>0.12026143790849673</v>
      </c>
      <c r="H20" s="30">
        <v>667</v>
      </c>
      <c r="I20" s="29">
        <v>0.87189542483660132</v>
      </c>
      <c r="J20" s="27">
        <v>6</v>
      </c>
      <c r="K20" s="31">
        <v>7.8431372549019607E-3</v>
      </c>
      <c r="L20" s="27">
        <f t="shared" si="1"/>
        <v>1446</v>
      </c>
      <c r="M20" s="28">
        <v>257</v>
      </c>
      <c r="N20" s="29">
        <v>0.177731673582296</v>
      </c>
      <c r="O20" s="30">
        <v>1148</v>
      </c>
      <c r="P20" s="29">
        <v>0.79391424619640383</v>
      </c>
      <c r="Q20" s="27">
        <f t="shared" si="2"/>
        <v>41</v>
      </c>
      <c r="R20" s="32">
        <f t="shared" si="3"/>
        <v>2.8354080221300138E-2</v>
      </c>
      <c r="S20" s="33">
        <v>40</v>
      </c>
      <c r="T20" s="33">
        <v>1</v>
      </c>
    </row>
    <row r="21" spans="1:20" ht="15" customHeight="1" x14ac:dyDescent="0.25">
      <c r="A21">
        <v>19</v>
      </c>
      <c r="B21" s="24">
        <v>80</v>
      </c>
      <c r="C21" s="25" t="s">
        <v>18</v>
      </c>
      <c r="D21" s="26" t="s">
        <v>37</v>
      </c>
      <c r="E21" s="27">
        <f t="shared" si="0"/>
        <v>676</v>
      </c>
      <c r="F21" s="28">
        <v>79</v>
      </c>
      <c r="G21" s="29">
        <v>0.11686390532544379</v>
      </c>
      <c r="H21" s="30">
        <v>594</v>
      </c>
      <c r="I21" s="29">
        <v>0.87869822485207105</v>
      </c>
      <c r="J21" s="27">
        <v>3</v>
      </c>
      <c r="K21" s="31">
        <v>4.4378698224852072E-3</v>
      </c>
      <c r="L21" s="27">
        <f t="shared" si="1"/>
        <v>1282</v>
      </c>
      <c r="M21" s="28">
        <v>201</v>
      </c>
      <c r="N21" s="29">
        <v>0.15678627145085802</v>
      </c>
      <c r="O21" s="30">
        <v>1059</v>
      </c>
      <c r="P21" s="29">
        <v>0.82605304212168484</v>
      </c>
      <c r="Q21" s="27">
        <f t="shared" si="2"/>
        <v>22</v>
      </c>
      <c r="R21" s="32">
        <f t="shared" si="3"/>
        <v>1.7160686427457099E-2</v>
      </c>
      <c r="S21" s="33">
        <v>22</v>
      </c>
      <c r="T21" s="33">
        <v>0</v>
      </c>
    </row>
    <row r="22" spans="1:20" ht="15" customHeight="1" x14ac:dyDescent="0.25">
      <c r="A22">
        <v>20</v>
      </c>
      <c r="B22" s="24">
        <v>80</v>
      </c>
      <c r="C22" s="25" t="s">
        <v>18</v>
      </c>
      <c r="D22" s="26" t="s">
        <v>38</v>
      </c>
      <c r="E22" s="27">
        <f t="shared" si="0"/>
        <v>1041</v>
      </c>
      <c r="F22" s="28">
        <v>87</v>
      </c>
      <c r="G22" s="29">
        <v>8.3573487031700283E-2</v>
      </c>
      <c r="H22" s="30">
        <v>952</v>
      </c>
      <c r="I22" s="29">
        <v>0.91450528338136405</v>
      </c>
      <c r="J22" s="27">
        <v>2</v>
      </c>
      <c r="K22" s="31">
        <v>1.9212295869356388E-3</v>
      </c>
      <c r="L22" s="27">
        <f t="shared" si="1"/>
        <v>1901</v>
      </c>
      <c r="M22" s="28">
        <v>245</v>
      </c>
      <c r="N22" s="29">
        <v>0.12887953708574434</v>
      </c>
      <c r="O22" s="30">
        <v>1608</v>
      </c>
      <c r="P22" s="29">
        <v>0.84587059442398738</v>
      </c>
      <c r="Q22" s="27">
        <f t="shared" si="2"/>
        <v>48</v>
      </c>
      <c r="R22" s="32">
        <f t="shared" si="3"/>
        <v>2.5249868490268279E-2</v>
      </c>
      <c r="S22" s="33">
        <v>48</v>
      </c>
      <c r="T22" s="33">
        <v>0</v>
      </c>
    </row>
    <row r="23" spans="1:20" s="43" customFormat="1" ht="15" customHeight="1" x14ac:dyDescent="0.25">
      <c r="A23" s="43">
        <v>21</v>
      </c>
      <c r="B23" s="44"/>
      <c r="C23" s="45" t="s">
        <v>18</v>
      </c>
      <c r="D23" s="46" t="s">
        <v>7</v>
      </c>
      <c r="E23" s="47">
        <v>10795</v>
      </c>
      <c r="F23" s="48">
        <v>2457</v>
      </c>
      <c r="G23" s="49">
        <v>0.22760537285780455</v>
      </c>
      <c r="H23" s="50">
        <v>8265</v>
      </c>
      <c r="I23" s="49">
        <v>0.76563223714682727</v>
      </c>
      <c r="J23" s="47">
        <v>73</v>
      </c>
      <c r="K23" s="51">
        <v>6.7623899953682259E-3</v>
      </c>
      <c r="L23" s="47">
        <v>20692</v>
      </c>
      <c r="M23" s="48">
        <v>4779</v>
      </c>
      <c r="N23" s="49">
        <v>0.2309588246665378</v>
      </c>
      <c r="O23" s="50">
        <v>15452</v>
      </c>
      <c r="P23" s="49">
        <v>0.74676203363618787</v>
      </c>
      <c r="Q23" s="47">
        <v>461</v>
      </c>
      <c r="R23" s="52">
        <v>2.227914169727431E-2</v>
      </c>
      <c r="S23" s="53">
        <v>458</v>
      </c>
      <c r="T23" s="53">
        <v>3</v>
      </c>
    </row>
    <row r="24" spans="1:20" s="43" customFormat="1" ht="15" customHeight="1" x14ac:dyDescent="0.25">
      <c r="A24" s="43">
        <v>22</v>
      </c>
      <c r="B24" s="44"/>
      <c r="C24" s="45" t="s">
        <v>4</v>
      </c>
      <c r="D24" s="46" t="s">
        <v>7</v>
      </c>
      <c r="E24" s="47">
        <v>10795</v>
      </c>
      <c r="F24" s="48">
        <v>2457</v>
      </c>
      <c r="G24" s="49">
        <v>0.22760537285780455</v>
      </c>
      <c r="H24" s="50">
        <v>8265</v>
      </c>
      <c r="I24" s="49">
        <v>0.76563223714682727</v>
      </c>
      <c r="J24" s="47">
        <v>73</v>
      </c>
      <c r="K24" s="51">
        <v>6.7623899953682259E-3</v>
      </c>
      <c r="L24" s="47">
        <v>20692</v>
      </c>
      <c r="M24" s="48">
        <v>4779</v>
      </c>
      <c r="N24" s="49">
        <v>0.2309588246665378</v>
      </c>
      <c r="O24" s="50">
        <v>15452</v>
      </c>
      <c r="P24" s="49">
        <v>0.74676203363618787</v>
      </c>
      <c r="Q24" s="47">
        <v>461</v>
      </c>
      <c r="R24" s="52">
        <v>2.227914169727431E-2</v>
      </c>
      <c r="S24" s="53">
        <v>458</v>
      </c>
      <c r="T24" s="53">
        <v>3</v>
      </c>
    </row>
    <row r="25" spans="1:20" ht="15" customHeight="1" x14ac:dyDescent="0.25"/>
    <row r="26" spans="1:20" ht="15" customHeight="1" x14ac:dyDescent="0.25"/>
    <row r="27" spans="1:20" ht="15" customHeight="1" x14ac:dyDescent="0.25"/>
    <row r="28" spans="1:20" ht="15" customHeight="1" x14ac:dyDescent="0.25">
      <c r="B28" s="56" t="s">
        <v>39</v>
      </c>
    </row>
    <row r="29" spans="1:20" ht="15" customHeight="1" x14ac:dyDescent="0.25">
      <c r="B29" s="56" t="s">
        <v>40</v>
      </c>
    </row>
    <row r="30" spans="1:20" ht="15" customHeight="1" x14ac:dyDescent="0.25"/>
    <row r="31" spans="1:20" ht="15" customHeight="1" x14ac:dyDescent="0.25"/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80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2011-07-28T03:37:47Z</dcterms:created>
  <dcterms:modified xsi:type="dcterms:W3CDTF">2011-07-28T03:37:47Z</dcterms:modified>
</cp:coreProperties>
</file>