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5" i="1" l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<sst xmlns="http://schemas.openxmlformats.org/spreadsheetml/2006/main" count="75" uniqueCount="44">
  <si>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</si>
  <si>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</si>
  <si>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</si>
  <si>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</si>
  <si>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</si>
  <si>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</si>
  <si>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</si>
  <si>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</si>
  <si>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</si>
  <si>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</si>
  <si>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</si>
  <si>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</si>
  <si>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</si>
  <si>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</si>
  <si>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</si>
  <si>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</si>
  <si>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</si>
  <si>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</si>
  <si>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Caldwell</t>
  </si>
  <si>
    <t>PR01</t>
  </si>
  <si>
    <t>PR02</t>
  </si>
  <si>
    <t>PR05</t>
  </si>
  <si>
    <t>PR06</t>
  </si>
  <si>
    <t>PR07</t>
  </si>
  <si>
    <t>PR08</t>
  </si>
  <si>
    <t>PR09</t>
  </si>
  <si>
    <t>PR12</t>
  </si>
  <si>
    <t>PR13</t>
  </si>
  <si>
    <t>PR14</t>
  </si>
  <si>
    <t>PR15</t>
  </si>
  <si>
    <t>PR16</t>
  </si>
  <si>
    <t>PR17</t>
  </si>
  <si>
    <t>PR18</t>
  </si>
  <si>
    <t>PR19</t>
  </si>
  <si>
    <t>PR21</t>
  </si>
  <si>
    <t>PR22</t>
  </si>
  <si>
    <t>PR23</t>
  </si>
  <si>
    <t>PR24</t>
  </si>
  <si>
    <t>PR25</t>
  </si>
  <si>
    <t>PR27</t>
  </si>
  <si>
    <t>PR28</t>
  </si>
  <si>
    <t>PR29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</si>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</sst>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85546875" style="54" customWidth="1"/>
    <col min="4" max="4" width="15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87</v>
      </c>
      <c r="C3" s="25" t="s">
        <v>18</v>
      </c>
      <c r="D3" s="26" t="s">
        <v>19</v>
      </c>
      <c r="E3" s="27">
        <f t="shared" ref="E3:E25" si="0">F3+H3+J3</f>
        <v>433</v>
      </c>
      <c r="F3" s="28">
        <v>182</v>
      </c>
      <c r="G3" s="29">
        <v>0.42032332563510394</v>
      </c>
      <c r="H3" s="30">
        <v>239</v>
      </c>
      <c r="I3" s="29">
        <v>0.55196304849884525</v>
      </c>
      <c r="J3" s="27">
        <v>12</v>
      </c>
      <c r="K3" s="31">
        <v>2.771362586605081E-2</v>
      </c>
      <c r="L3" s="27">
        <f t="shared" ref="L3:L25" si="1">M3+O3+Q3</f>
        <v>1317</v>
      </c>
      <c r="M3" s="28">
        <v>465</v>
      </c>
      <c r="N3" s="29">
        <v>0.35307517084282458</v>
      </c>
      <c r="O3" s="30">
        <v>800</v>
      </c>
      <c r="P3" s="29">
        <v>0.60744115413819288</v>
      </c>
      <c r="Q3" s="27">
        <f t="shared" ref="Q3:Q25" si="2">S3+T3</f>
        <v>52</v>
      </c>
      <c r="R3" s="32">
        <f t="shared" ref="R3:R25" si="3">IF(L3=0,0,Q3/L3)</f>
        <v>3.9483675018982534E-2</v>
      </c>
      <c r="S3" s="33">
        <v>52</v>
      </c>
      <c r="T3" s="33">
        <v>0</v>
      </c>
    </row>
    <row r="4" spans="1:20" ht="15" customHeight="1" x14ac:dyDescent="0.25">
      <c r="A4">
        <v>2</v>
      </c>
      <c r="B4" s="24">
        <v>87</v>
      </c>
      <c r="C4" s="25" t="s">
        <v>18</v>
      </c>
      <c r="D4" s="26" t="s">
        <v>20</v>
      </c>
      <c r="E4" s="27">
        <f t="shared" si="0"/>
        <v>188</v>
      </c>
      <c r="F4" s="28">
        <v>62</v>
      </c>
      <c r="G4" s="29">
        <v>0.32978723404255317</v>
      </c>
      <c r="H4" s="30">
        <v>124</v>
      </c>
      <c r="I4" s="29">
        <v>0.65957446808510634</v>
      </c>
      <c r="J4" s="27">
        <v>2</v>
      </c>
      <c r="K4" s="31">
        <v>1.0638297872340425E-2</v>
      </c>
      <c r="L4" s="27">
        <f t="shared" si="1"/>
        <v>685</v>
      </c>
      <c r="M4" s="28">
        <v>237</v>
      </c>
      <c r="N4" s="29">
        <v>0.34598540145985401</v>
      </c>
      <c r="O4" s="30">
        <v>413</v>
      </c>
      <c r="P4" s="29">
        <v>0.60291970802919703</v>
      </c>
      <c r="Q4" s="27">
        <f t="shared" si="2"/>
        <v>35</v>
      </c>
      <c r="R4" s="32">
        <f t="shared" si="3"/>
        <v>5.1094890510948905E-2</v>
      </c>
      <c r="S4" s="33">
        <v>35</v>
      </c>
      <c r="T4" s="33">
        <v>0</v>
      </c>
    </row>
    <row r="5" spans="1:20" ht="15" customHeight="1" x14ac:dyDescent="0.25">
      <c r="A5">
        <v>3</v>
      </c>
      <c r="B5" s="24">
        <v>87</v>
      </c>
      <c r="C5" s="25" t="s">
        <v>18</v>
      </c>
      <c r="D5" s="26" t="s">
        <v>21</v>
      </c>
      <c r="E5" s="27">
        <f t="shared" si="0"/>
        <v>398</v>
      </c>
      <c r="F5" s="28">
        <v>98</v>
      </c>
      <c r="G5" s="29">
        <v>0.24623115577889448</v>
      </c>
      <c r="H5" s="30">
        <v>294</v>
      </c>
      <c r="I5" s="29">
        <v>0.7386934673366834</v>
      </c>
      <c r="J5" s="27">
        <v>6</v>
      </c>
      <c r="K5" s="31">
        <v>1.507537688442211E-2</v>
      </c>
      <c r="L5" s="27">
        <f t="shared" si="1"/>
        <v>1349</v>
      </c>
      <c r="M5" s="28">
        <v>384</v>
      </c>
      <c r="N5" s="29">
        <v>0.28465530022238694</v>
      </c>
      <c r="O5" s="30">
        <v>919</v>
      </c>
      <c r="P5" s="29">
        <v>0.68124536693847293</v>
      </c>
      <c r="Q5" s="27">
        <f t="shared" si="2"/>
        <v>46</v>
      </c>
      <c r="R5" s="32">
        <f t="shared" si="3"/>
        <v>3.4099332839140101E-2</v>
      </c>
      <c r="S5" s="33">
        <v>46</v>
      </c>
      <c r="T5" s="33">
        <v>0</v>
      </c>
    </row>
    <row r="6" spans="1:20" ht="15" customHeight="1" x14ac:dyDescent="0.25">
      <c r="A6">
        <v>4</v>
      </c>
      <c r="B6" s="24">
        <v>87</v>
      </c>
      <c r="C6" s="25" t="s">
        <v>18</v>
      </c>
      <c r="D6" s="26" t="s">
        <v>22</v>
      </c>
      <c r="E6" s="27">
        <f t="shared" si="0"/>
        <v>238</v>
      </c>
      <c r="F6" s="28">
        <v>64</v>
      </c>
      <c r="G6" s="29">
        <v>0.26890756302521007</v>
      </c>
      <c r="H6" s="30">
        <v>167</v>
      </c>
      <c r="I6" s="29">
        <v>0.70168067226890751</v>
      </c>
      <c r="J6" s="27">
        <v>7</v>
      </c>
      <c r="K6" s="31">
        <v>2.9411764705882353E-2</v>
      </c>
      <c r="L6" s="27">
        <f t="shared" si="1"/>
        <v>893</v>
      </c>
      <c r="M6" s="28">
        <v>262</v>
      </c>
      <c r="N6" s="29">
        <v>0.29339305711086228</v>
      </c>
      <c r="O6" s="30">
        <v>612</v>
      </c>
      <c r="P6" s="29">
        <v>0.68533034714445684</v>
      </c>
      <c r="Q6" s="27">
        <f t="shared" si="2"/>
        <v>19</v>
      </c>
      <c r="R6" s="32">
        <f t="shared" si="3"/>
        <v>2.1276595744680851E-2</v>
      </c>
      <c r="S6" s="33">
        <v>19</v>
      </c>
      <c r="T6" s="33">
        <v>0</v>
      </c>
    </row>
    <row r="7" spans="1:20" ht="15" customHeight="1" x14ac:dyDescent="0.25">
      <c r="A7">
        <v>5</v>
      </c>
      <c r="B7" s="34">
        <v>87</v>
      </c>
      <c r="C7" s="35" t="s">
        <v>18</v>
      </c>
      <c r="D7" s="36" t="s">
        <v>23</v>
      </c>
      <c r="E7" s="37">
        <f t="shared" si="0"/>
        <v>226</v>
      </c>
      <c r="F7" s="38">
        <v>40</v>
      </c>
      <c r="G7" s="39">
        <v>0.17699115044247787</v>
      </c>
      <c r="H7" s="40">
        <v>179</v>
      </c>
      <c r="I7" s="39">
        <v>0.79203539823008851</v>
      </c>
      <c r="J7" s="37">
        <v>7</v>
      </c>
      <c r="K7" s="41">
        <v>3.0973451327433628E-2</v>
      </c>
      <c r="L7" s="37">
        <f t="shared" si="1"/>
        <v>777</v>
      </c>
      <c r="M7" s="38">
        <v>196</v>
      </c>
      <c r="N7" s="39">
        <v>0.25225225225225223</v>
      </c>
      <c r="O7" s="40">
        <v>559</v>
      </c>
      <c r="P7" s="39">
        <v>0.71943371943371948</v>
      </c>
      <c r="Q7" s="37">
        <f t="shared" si="2"/>
        <v>22</v>
      </c>
      <c r="R7" s="42">
        <f t="shared" si="3"/>
        <v>2.8314028314028315E-2</v>
      </c>
      <c r="S7" s="33">
        <v>20</v>
      </c>
      <c r="T7" s="33">
        <v>2</v>
      </c>
    </row>
    <row r="8" spans="1:20" ht="15" customHeight="1" x14ac:dyDescent="0.25">
      <c r="A8">
        <v>6</v>
      </c>
      <c r="B8" s="24">
        <v>87</v>
      </c>
      <c r="C8" s="25" t="s">
        <v>18</v>
      </c>
      <c r="D8" s="26" t="s">
        <v>24</v>
      </c>
      <c r="E8" s="27">
        <f t="shared" si="0"/>
        <v>160</v>
      </c>
      <c r="F8" s="28">
        <v>57</v>
      </c>
      <c r="G8" s="29">
        <v>0.35625000000000001</v>
      </c>
      <c r="H8" s="30">
        <v>102</v>
      </c>
      <c r="I8" s="29">
        <v>0.63749999999999996</v>
      </c>
      <c r="J8" s="27">
        <v>1</v>
      </c>
      <c r="K8" s="31">
        <v>6.2500000000000003E-3</v>
      </c>
      <c r="L8" s="27">
        <f t="shared" si="1"/>
        <v>495</v>
      </c>
      <c r="M8" s="28">
        <v>159</v>
      </c>
      <c r="N8" s="29">
        <v>0.32121212121212123</v>
      </c>
      <c r="O8" s="30">
        <v>307</v>
      </c>
      <c r="P8" s="29">
        <v>0.6202020202020202</v>
      </c>
      <c r="Q8" s="27">
        <f t="shared" si="2"/>
        <v>29</v>
      </c>
      <c r="R8" s="32">
        <f t="shared" si="3"/>
        <v>5.8585858585858588E-2</v>
      </c>
      <c r="S8" s="33">
        <v>28</v>
      </c>
      <c r="T8" s="33">
        <v>1</v>
      </c>
    </row>
    <row r="9" spans="1:20" ht="15" customHeight="1" x14ac:dyDescent="0.25">
      <c r="A9">
        <v>7</v>
      </c>
      <c r="B9" s="24">
        <v>87</v>
      </c>
      <c r="C9" s="25" t="s">
        <v>18</v>
      </c>
      <c r="D9" s="26" t="s">
        <v>25</v>
      </c>
      <c r="E9" s="27">
        <f t="shared" si="0"/>
        <v>199</v>
      </c>
      <c r="F9" s="28">
        <v>144</v>
      </c>
      <c r="G9" s="29">
        <v>0.72361809045226133</v>
      </c>
      <c r="H9" s="30">
        <v>53</v>
      </c>
      <c r="I9" s="29">
        <v>0.26633165829145727</v>
      </c>
      <c r="J9" s="27">
        <v>2</v>
      </c>
      <c r="K9" s="31">
        <v>1.0050251256281407E-2</v>
      </c>
      <c r="L9" s="27">
        <f t="shared" si="1"/>
        <v>421</v>
      </c>
      <c r="M9" s="28">
        <v>289</v>
      </c>
      <c r="N9" s="29">
        <v>0.68646080760095007</v>
      </c>
      <c r="O9" s="30">
        <v>128</v>
      </c>
      <c r="P9" s="29">
        <v>0.30403800475059384</v>
      </c>
      <c r="Q9" s="27">
        <f t="shared" si="2"/>
        <v>4</v>
      </c>
      <c r="R9" s="32">
        <f t="shared" si="3"/>
        <v>9.5011876484560574E-3</v>
      </c>
      <c r="S9" s="33">
        <v>4</v>
      </c>
      <c r="T9" s="33">
        <v>0</v>
      </c>
    </row>
    <row r="10" spans="1:20" ht="15" customHeight="1" x14ac:dyDescent="0.25">
      <c r="A10">
        <v>8</v>
      </c>
      <c r="B10" s="24">
        <v>87</v>
      </c>
      <c r="C10" s="25" t="s">
        <v>18</v>
      </c>
      <c r="D10" s="26" t="s">
        <v>26</v>
      </c>
      <c r="E10" s="27">
        <f t="shared" si="0"/>
        <v>208</v>
      </c>
      <c r="F10" s="28">
        <v>116</v>
      </c>
      <c r="G10" s="29">
        <v>0.55769230769230771</v>
      </c>
      <c r="H10" s="30">
        <v>86</v>
      </c>
      <c r="I10" s="29">
        <v>0.41346153846153844</v>
      </c>
      <c r="J10" s="27">
        <v>6</v>
      </c>
      <c r="K10" s="31">
        <v>2.8846153846153848E-2</v>
      </c>
      <c r="L10" s="27">
        <f t="shared" si="1"/>
        <v>535</v>
      </c>
      <c r="M10" s="28">
        <v>263</v>
      </c>
      <c r="N10" s="29">
        <v>0.49158878504672898</v>
      </c>
      <c r="O10" s="30">
        <v>255</v>
      </c>
      <c r="P10" s="29">
        <v>0.47663551401869159</v>
      </c>
      <c r="Q10" s="27">
        <f t="shared" si="2"/>
        <v>17</v>
      </c>
      <c r="R10" s="32">
        <f t="shared" si="3"/>
        <v>3.1775700934579439E-2</v>
      </c>
      <c r="S10" s="33">
        <v>16</v>
      </c>
      <c r="T10" s="33">
        <v>1</v>
      </c>
    </row>
    <row r="11" spans="1:20" ht="15" customHeight="1" x14ac:dyDescent="0.25">
      <c r="A11">
        <v>9</v>
      </c>
      <c r="B11" s="24">
        <v>87</v>
      </c>
      <c r="C11" s="25" t="s">
        <v>18</v>
      </c>
      <c r="D11" s="26" t="s">
        <v>27</v>
      </c>
      <c r="E11" s="27">
        <f t="shared" si="0"/>
        <v>391</v>
      </c>
      <c r="F11" s="28">
        <v>97</v>
      </c>
      <c r="G11" s="29">
        <v>0.24808184143222506</v>
      </c>
      <c r="H11" s="30">
        <v>284</v>
      </c>
      <c r="I11" s="29">
        <v>0.72634271099744241</v>
      </c>
      <c r="J11" s="27">
        <v>10</v>
      </c>
      <c r="K11" s="31">
        <v>2.557544757033248E-2</v>
      </c>
      <c r="L11" s="27">
        <f t="shared" si="1"/>
        <v>1255</v>
      </c>
      <c r="M11" s="28">
        <v>308</v>
      </c>
      <c r="N11" s="29">
        <v>0.24541832669322708</v>
      </c>
      <c r="O11" s="30">
        <v>908</v>
      </c>
      <c r="P11" s="29">
        <v>0.72350597609561751</v>
      </c>
      <c r="Q11" s="27">
        <f t="shared" si="2"/>
        <v>39</v>
      </c>
      <c r="R11" s="32">
        <f t="shared" si="3"/>
        <v>3.1075697211155377E-2</v>
      </c>
      <c r="S11" s="33">
        <v>38</v>
      </c>
      <c r="T11" s="33">
        <v>1</v>
      </c>
    </row>
    <row r="12" spans="1:20" ht="15" customHeight="1" x14ac:dyDescent="0.25">
      <c r="A12">
        <v>10</v>
      </c>
      <c r="B12" s="34">
        <v>87</v>
      </c>
      <c r="C12" s="35" t="s">
        <v>18</v>
      </c>
      <c r="D12" s="36" t="s">
        <v>28</v>
      </c>
      <c r="E12" s="37">
        <f t="shared" si="0"/>
        <v>407</v>
      </c>
      <c r="F12" s="38">
        <v>104</v>
      </c>
      <c r="G12" s="39">
        <v>0.25552825552825553</v>
      </c>
      <c r="H12" s="40">
        <v>298</v>
      </c>
      <c r="I12" s="39">
        <v>0.73218673218673214</v>
      </c>
      <c r="J12" s="37">
        <v>5</v>
      </c>
      <c r="K12" s="41">
        <v>1.2285012285012284E-2</v>
      </c>
      <c r="L12" s="37">
        <f t="shared" si="1"/>
        <v>1173</v>
      </c>
      <c r="M12" s="38">
        <v>340</v>
      </c>
      <c r="N12" s="39">
        <v>0.28985507246376813</v>
      </c>
      <c r="O12" s="40">
        <v>790</v>
      </c>
      <c r="P12" s="39">
        <v>0.67348678601875533</v>
      </c>
      <c r="Q12" s="37">
        <f t="shared" si="2"/>
        <v>43</v>
      </c>
      <c r="R12" s="42">
        <f t="shared" si="3"/>
        <v>3.6658141517476553E-2</v>
      </c>
      <c r="S12" s="33">
        <v>42</v>
      </c>
      <c r="T12" s="33">
        <v>1</v>
      </c>
    </row>
    <row r="13" spans="1:20" ht="15" customHeight="1" x14ac:dyDescent="0.25">
      <c r="A13">
        <v>11</v>
      </c>
      <c r="B13" s="24">
        <v>87</v>
      </c>
      <c r="C13" s="25" t="s">
        <v>18</v>
      </c>
      <c r="D13" s="26" t="s">
        <v>29</v>
      </c>
      <c r="E13" s="27">
        <f t="shared" si="0"/>
        <v>450</v>
      </c>
      <c r="F13" s="28">
        <v>96</v>
      </c>
      <c r="G13" s="29">
        <v>0.21333333333333335</v>
      </c>
      <c r="H13" s="30">
        <v>351</v>
      </c>
      <c r="I13" s="29">
        <v>0.78</v>
      </c>
      <c r="J13" s="27">
        <v>3</v>
      </c>
      <c r="K13" s="31">
        <v>6.6666666666666671E-3</v>
      </c>
      <c r="L13" s="27">
        <f t="shared" si="1"/>
        <v>1376</v>
      </c>
      <c r="M13" s="28">
        <v>348</v>
      </c>
      <c r="N13" s="29">
        <v>0.25290697674418605</v>
      </c>
      <c r="O13" s="30">
        <v>995</v>
      </c>
      <c r="P13" s="29">
        <v>0.72311046511627908</v>
      </c>
      <c r="Q13" s="27">
        <f t="shared" si="2"/>
        <v>33</v>
      </c>
      <c r="R13" s="32">
        <f t="shared" si="3"/>
        <v>2.3982558139534885E-2</v>
      </c>
      <c r="S13" s="33">
        <v>31</v>
      </c>
      <c r="T13" s="33">
        <v>2</v>
      </c>
    </row>
    <row r="14" spans="1:20" ht="15" customHeight="1" x14ac:dyDescent="0.25">
      <c r="A14">
        <v>12</v>
      </c>
      <c r="B14" s="24">
        <v>87</v>
      </c>
      <c r="C14" s="25" t="s">
        <v>18</v>
      </c>
      <c r="D14" s="26" t="s">
        <v>30</v>
      </c>
      <c r="E14" s="27">
        <f t="shared" si="0"/>
        <v>212</v>
      </c>
      <c r="F14" s="28">
        <v>134</v>
      </c>
      <c r="G14" s="29">
        <v>0.63207547169811318</v>
      </c>
      <c r="H14" s="30">
        <v>77</v>
      </c>
      <c r="I14" s="29">
        <v>0.3632075471698113</v>
      </c>
      <c r="J14" s="27">
        <v>1</v>
      </c>
      <c r="K14" s="31">
        <v>4.7169811320754715E-3</v>
      </c>
      <c r="L14" s="27">
        <f t="shared" si="1"/>
        <v>646</v>
      </c>
      <c r="M14" s="28">
        <v>332</v>
      </c>
      <c r="N14" s="29">
        <v>0.51393188854489169</v>
      </c>
      <c r="O14" s="30">
        <v>285</v>
      </c>
      <c r="P14" s="29">
        <v>0.44117647058823528</v>
      </c>
      <c r="Q14" s="27">
        <f t="shared" si="2"/>
        <v>29</v>
      </c>
      <c r="R14" s="32">
        <f t="shared" si="3"/>
        <v>4.4891640866873063E-2</v>
      </c>
      <c r="S14" s="33">
        <v>29</v>
      </c>
      <c r="T14" s="33">
        <v>0</v>
      </c>
    </row>
    <row r="15" spans="1:20" ht="15" customHeight="1" x14ac:dyDescent="0.25">
      <c r="A15">
        <v>13</v>
      </c>
      <c r="B15" s="24">
        <v>87</v>
      </c>
      <c r="C15" s="25" t="s">
        <v>18</v>
      </c>
      <c r="D15" s="26" t="s">
        <v>31</v>
      </c>
      <c r="E15" s="27">
        <f t="shared" si="0"/>
        <v>203</v>
      </c>
      <c r="F15" s="28">
        <v>68</v>
      </c>
      <c r="G15" s="29">
        <v>0.33497536945812806</v>
      </c>
      <c r="H15" s="30">
        <v>134</v>
      </c>
      <c r="I15" s="29">
        <v>0.66009852216748766</v>
      </c>
      <c r="J15" s="27">
        <v>1</v>
      </c>
      <c r="K15" s="31">
        <v>4.9261083743842365E-3</v>
      </c>
      <c r="L15" s="27">
        <f t="shared" si="1"/>
        <v>824</v>
      </c>
      <c r="M15" s="28">
        <v>251</v>
      </c>
      <c r="N15" s="29">
        <v>0.30461165048543687</v>
      </c>
      <c r="O15" s="30">
        <v>542</v>
      </c>
      <c r="P15" s="29">
        <v>0.65776699029126218</v>
      </c>
      <c r="Q15" s="27">
        <f t="shared" si="2"/>
        <v>31</v>
      </c>
      <c r="R15" s="32">
        <f t="shared" si="3"/>
        <v>3.7621359223300968E-2</v>
      </c>
      <c r="S15" s="33">
        <v>30</v>
      </c>
      <c r="T15" s="33">
        <v>1</v>
      </c>
    </row>
    <row r="16" spans="1:20" ht="15" customHeight="1" x14ac:dyDescent="0.25">
      <c r="A16">
        <v>14</v>
      </c>
      <c r="B16" s="24">
        <v>87</v>
      </c>
      <c r="C16" s="25" t="s">
        <v>18</v>
      </c>
      <c r="D16" s="26" t="s">
        <v>32</v>
      </c>
      <c r="E16" s="27">
        <f t="shared" si="0"/>
        <v>488</v>
      </c>
      <c r="F16" s="28">
        <v>146</v>
      </c>
      <c r="G16" s="29">
        <v>0.29918032786885246</v>
      </c>
      <c r="H16" s="30">
        <v>333</v>
      </c>
      <c r="I16" s="29">
        <v>0.68237704918032782</v>
      </c>
      <c r="J16" s="27">
        <v>9</v>
      </c>
      <c r="K16" s="31">
        <v>1.8442622950819672E-2</v>
      </c>
      <c r="L16" s="27">
        <f t="shared" si="1"/>
        <v>2074</v>
      </c>
      <c r="M16" s="28">
        <v>642</v>
      </c>
      <c r="N16" s="29">
        <v>0.30954676952748311</v>
      </c>
      <c r="O16" s="30">
        <v>1375</v>
      </c>
      <c r="P16" s="29">
        <v>0.662970106075217</v>
      </c>
      <c r="Q16" s="27">
        <f t="shared" si="2"/>
        <v>57</v>
      </c>
      <c r="R16" s="32">
        <f t="shared" si="3"/>
        <v>2.7483124397299902E-2</v>
      </c>
      <c r="S16" s="33">
        <v>56</v>
      </c>
      <c r="T16" s="33">
        <v>1</v>
      </c>
    </row>
    <row r="17" spans="1:20" ht="15" customHeight="1" x14ac:dyDescent="0.25">
      <c r="A17">
        <v>15</v>
      </c>
      <c r="B17" s="34">
        <v>87</v>
      </c>
      <c r="C17" s="35" t="s">
        <v>18</v>
      </c>
      <c r="D17" s="36" t="s">
        <v>33</v>
      </c>
      <c r="E17" s="37">
        <f t="shared" si="0"/>
        <v>219</v>
      </c>
      <c r="F17" s="38">
        <v>117</v>
      </c>
      <c r="G17" s="39">
        <v>0.53424657534246578</v>
      </c>
      <c r="H17" s="40">
        <v>98</v>
      </c>
      <c r="I17" s="39">
        <v>0.44748858447488582</v>
      </c>
      <c r="J17" s="37">
        <v>4</v>
      </c>
      <c r="K17" s="41">
        <v>1.8264840182648401E-2</v>
      </c>
      <c r="L17" s="37">
        <f t="shared" si="1"/>
        <v>574</v>
      </c>
      <c r="M17" s="38">
        <v>244</v>
      </c>
      <c r="N17" s="39">
        <v>0.42508710801393729</v>
      </c>
      <c r="O17" s="40">
        <v>310</v>
      </c>
      <c r="P17" s="39">
        <v>0.54006968641114983</v>
      </c>
      <c r="Q17" s="37">
        <f t="shared" si="2"/>
        <v>20</v>
      </c>
      <c r="R17" s="42">
        <f t="shared" si="3"/>
        <v>3.484320557491289E-2</v>
      </c>
      <c r="S17" s="33">
        <v>19</v>
      </c>
      <c r="T17" s="33">
        <v>1</v>
      </c>
    </row>
    <row r="18" spans="1:20" ht="15" customHeight="1" x14ac:dyDescent="0.25">
      <c r="A18">
        <v>16</v>
      </c>
      <c r="B18" s="24">
        <v>87</v>
      </c>
      <c r="C18" s="25" t="s">
        <v>18</v>
      </c>
      <c r="D18" s="26" t="s">
        <v>34</v>
      </c>
      <c r="E18" s="27">
        <f t="shared" si="0"/>
        <v>408</v>
      </c>
      <c r="F18" s="28">
        <v>128</v>
      </c>
      <c r="G18" s="29">
        <v>0.31372549019607843</v>
      </c>
      <c r="H18" s="30">
        <v>268</v>
      </c>
      <c r="I18" s="29">
        <v>0.65686274509803921</v>
      </c>
      <c r="J18" s="27">
        <v>12</v>
      </c>
      <c r="K18" s="31">
        <v>2.9411764705882353E-2</v>
      </c>
      <c r="L18" s="27">
        <f t="shared" si="1"/>
        <v>1232</v>
      </c>
      <c r="M18" s="28">
        <v>371</v>
      </c>
      <c r="N18" s="29">
        <v>0.30113636363636365</v>
      </c>
      <c r="O18" s="30">
        <v>828</v>
      </c>
      <c r="P18" s="29">
        <v>0.67207792207792205</v>
      </c>
      <c r="Q18" s="27">
        <f t="shared" si="2"/>
        <v>33</v>
      </c>
      <c r="R18" s="32">
        <f t="shared" si="3"/>
        <v>2.6785714285714284E-2</v>
      </c>
      <c r="S18" s="33">
        <v>32</v>
      </c>
      <c r="T18" s="33">
        <v>1</v>
      </c>
    </row>
    <row r="19" spans="1:20" ht="15" customHeight="1" x14ac:dyDescent="0.25">
      <c r="A19">
        <v>17</v>
      </c>
      <c r="B19" s="24">
        <v>87</v>
      </c>
      <c r="C19" s="25" t="s">
        <v>18</v>
      </c>
      <c r="D19" s="26" t="s">
        <v>35</v>
      </c>
      <c r="E19" s="27">
        <f t="shared" si="0"/>
        <v>342</v>
      </c>
      <c r="F19" s="28">
        <v>79</v>
      </c>
      <c r="G19" s="29">
        <v>0.23099415204678361</v>
      </c>
      <c r="H19" s="30">
        <v>254</v>
      </c>
      <c r="I19" s="29">
        <v>0.74269005847953218</v>
      </c>
      <c r="J19" s="27">
        <v>9</v>
      </c>
      <c r="K19" s="31">
        <v>2.6315789473684209E-2</v>
      </c>
      <c r="L19" s="27">
        <f t="shared" si="1"/>
        <v>1246</v>
      </c>
      <c r="M19" s="28">
        <v>332</v>
      </c>
      <c r="N19" s="29">
        <v>0.2664526484751204</v>
      </c>
      <c r="O19" s="30">
        <v>881</v>
      </c>
      <c r="P19" s="29">
        <v>0.7070626003210273</v>
      </c>
      <c r="Q19" s="27">
        <f t="shared" si="2"/>
        <v>33</v>
      </c>
      <c r="R19" s="32">
        <f t="shared" si="3"/>
        <v>2.6484751203852328E-2</v>
      </c>
      <c r="S19" s="33">
        <v>33</v>
      </c>
      <c r="T19" s="33">
        <v>0</v>
      </c>
    </row>
    <row r="20" spans="1:20" ht="15" customHeight="1" x14ac:dyDescent="0.25">
      <c r="A20">
        <v>18</v>
      </c>
      <c r="B20" s="24">
        <v>87</v>
      </c>
      <c r="C20" s="25" t="s">
        <v>18</v>
      </c>
      <c r="D20" s="26" t="s">
        <v>36</v>
      </c>
      <c r="E20" s="27">
        <f t="shared" si="0"/>
        <v>265</v>
      </c>
      <c r="F20" s="28">
        <v>77</v>
      </c>
      <c r="G20" s="29">
        <v>0.29056603773584905</v>
      </c>
      <c r="H20" s="30">
        <v>184</v>
      </c>
      <c r="I20" s="29">
        <v>0.69433962264150939</v>
      </c>
      <c r="J20" s="27">
        <v>4</v>
      </c>
      <c r="K20" s="31">
        <v>1.509433962264151E-2</v>
      </c>
      <c r="L20" s="27">
        <f t="shared" si="1"/>
        <v>778</v>
      </c>
      <c r="M20" s="28">
        <v>225</v>
      </c>
      <c r="N20" s="29">
        <v>0.28920308483290491</v>
      </c>
      <c r="O20" s="30">
        <v>525</v>
      </c>
      <c r="P20" s="29">
        <v>0.67480719794344468</v>
      </c>
      <c r="Q20" s="27">
        <f t="shared" si="2"/>
        <v>28</v>
      </c>
      <c r="R20" s="32">
        <f t="shared" si="3"/>
        <v>3.5989717223650387E-2</v>
      </c>
      <c r="S20" s="33">
        <v>28</v>
      </c>
      <c r="T20" s="33">
        <v>0</v>
      </c>
    </row>
    <row r="21" spans="1:20" ht="15" customHeight="1" x14ac:dyDescent="0.25">
      <c r="A21">
        <v>19</v>
      </c>
      <c r="B21" s="24">
        <v>87</v>
      </c>
      <c r="C21" s="25" t="s">
        <v>18</v>
      </c>
      <c r="D21" s="26" t="s">
        <v>37</v>
      </c>
      <c r="E21" s="27">
        <f t="shared" si="0"/>
        <v>249</v>
      </c>
      <c r="F21" s="28">
        <v>73</v>
      </c>
      <c r="G21" s="29">
        <v>0.29317269076305219</v>
      </c>
      <c r="H21" s="30">
        <v>173</v>
      </c>
      <c r="I21" s="29">
        <v>0.69477911646586343</v>
      </c>
      <c r="J21" s="27">
        <v>3</v>
      </c>
      <c r="K21" s="31">
        <v>1.2048192771084338E-2</v>
      </c>
      <c r="L21" s="27">
        <f t="shared" si="1"/>
        <v>767</v>
      </c>
      <c r="M21" s="28">
        <v>236</v>
      </c>
      <c r="N21" s="29">
        <v>0.30769230769230771</v>
      </c>
      <c r="O21" s="30">
        <v>508</v>
      </c>
      <c r="P21" s="29">
        <v>0.66232073011734027</v>
      </c>
      <c r="Q21" s="27">
        <f t="shared" si="2"/>
        <v>23</v>
      </c>
      <c r="R21" s="32">
        <f t="shared" si="3"/>
        <v>2.9986962190352021E-2</v>
      </c>
      <c r="S21" s="33">
        <v>23</v>
      </c>
      <c r="T21" s="33">
        <v>0</v>
      </c>
    </row>
    <row r="22" spans="1:20" ht="15" customHeight="1" x14ac:dyDescent="0.25">
      <c r="A22">
        <v>20</v>
      </c>
      <c r="B22" s="34">
        <v>87</v>
      </c>
      <c r="C22" s="35" t="s">
        <v>18</v>
      </c>
      <c r="D22" s="36" t="s">
        <v>38</v>
      </c>
      <c r="E22" s="37">
        <f t="shared" si="0"/>
        <v>216</v>
      </c>
      <c r="F22" s="38">
        <v>45</v>
      </c>
      <c r="G22" s="39">
        <v>0.20833333333333334</v>
      </c>
      <c r="H22" s="40">
        <v>167</v>
      </c>
      <c r="I22" s="39">
        <v>0.77314814814814814</v>
      </c>
      <c r="J22" s="37">
        <v>4</v>
      </c>
      <c r="K22" s="41">
        <v>1.8518518518518517E-2</v>
      </c>
      <c r="L22" s="37">
        <f t="shared" si="1"/>
        <v>754</v>
      </c>
      <c r="M22" s="38">
        <v>203</v>
      </c>
      <c r="N22" s="39">
        <v>0.26923076923076922</v>
      </c>
      <c r="O22" s="40">
        <v>526</v>
      </c>
      <c r="P22" s="39">
        <v>0.69761273209549068</v>
      </c>
      <c r="Q22" s="37">
        <f t="shared" si="2"/>
        <v>25</v>
      </c>
      <c r="R22" s="42">
        <f t="shared" si="3"/>
        <v>3.3156498673740056E-2</v>
      </c>
      <c r="S22" s="33">
        <v>24</v>
      </c>
      <c r="T22" s="33">
        <v>1</v>
      </c>
    </row>
    <row r="23" spans="1:20" ht="15" customHeight="1" x14ac:dyDescent="0.25">
      <c r="A23">
        <v>21</v>
      </c>
      <c r="B23" s="24">
        <v>87</v>
      </c>
      <c r="C23" s="25" t="s">
        <v>18</v>
      </c>
      <c r="D23" s="26" t="s">
        <v>39</v>
      </c>
      <c r="E23" s="27">
        <f t="shared" si="0"/>
        <v>147</v>
      </c>
      <c r="F23" s="28">
        <v>46</v>
      </c>
      <c r="G23" s="29">
        <v>0.31292517006802723</v>
      </c>
      <c r="H23" s="30">
        <v>97</v>
      </c>
      <c r="I23" s="29">
        <v>0.65986394557823125</v>
      </c>
      <c r="J23" s="27">
        <v>4</v>
      </c>
      <c r="K23" s="31">
        <v>2.7210884353741496E-2</v>
      </c>
      <c r="L23" s="27">
        <f t="shared" si="1"/>
        <v>356</v>
      </c>
      <c r="M23" s="28">
        <v>105</v>
      </c>
      <c r="N23" s="29">
        <v>0.2949438202247191</v>
      </c>
      <c r="O23" s="30">
        <v>243</v>
      </c>
      <c r="P23" s="29">
        <v>0.68258426966292129</v>
      </c>
      <c r="Q23" s="27">
        <f t="shared" si="2"/>
        <v>8</v>
      </c>
      <c r="R23" s="32">
        <f t="shared" si="3"/>
        <v>2.247191011235955E-2</v>
      </c>
      <c r="S23" s="33">
        <v>8</v>
      </c>
      <c r="T23" s="33">
        <v>0</v>
      </c>
    </row>
    <row r="24" spans="1:20" ht="15" customHeight="1" x14ac:dyDescent="0.25">
      <c r="A24">
        <v>22</v>
      </c>
      <c r="B24" s="24">
        <v>87</v>
      </c>
      <c r="C24" s="25" t="s">
        <v>18</v>
      </c>
      <c r="D24" s="26" t="s">
        <v>40</v>
      </c>
      <c r="E24" s="27">
        <f t="shared" si="0"/>
        <v>450</v>
      </c>
      <c r="F24" s="28">
        <v>56</v>
      </c>
      <c r="G24" s="29">
        <v>0.12444444444444444</v>
      </c>
      <c r="H24" s="30">
        <v>391</v>
      </c>
      <c r="I24" s="29">
        <v>0.86888888888888893</v>
      </c>
      <c r="J24" s="27">
        <v>3</v>
      </c>
      <c r="K24" s="31">
        <v>6.6666666666666671E-3</v>
      </c>
      <c r="L24" s="27">
        <f t="shared" si="1"/>
        <v>1448</v>
      </c>
      <c r="M24" s="28">
        <v>298</v>
      </c>
      <c r="N24" s="29">
        <v>0.20580110497237569</v>
      </c>
      <c r="O24" s="30">
        <v>1105</v>
      </c>
      <c r="P24" s="29">
        <v>0.76312154696132595</v>
      </c>
      <c r="Q24" s="27">
        <f t="shared" si="2"/>
        <v>45</v>
      </c>
      <c r="R24" s="32">
        <f t="shared" si="3"/>
        <v>3.1077348066298343E-2</v>
      </c>
      <c r="S24" s="33">
        <v>44</v>
      </c>
      <c r="T24" s="33">
        <v>1</v>
      </c>
    </row>
    <row r="25" spans="1:20" ht="15" customHeight="1" x14ac:dyDescent="0.25">
      <c r="A25">
        <v>23</v>
      </c>
      <c r="B25" s="24">
        <v>87</v>
      </c>
      <c r="C25" s="25" t="s">
        <v>18</v>
      </c>
      <c r="D25" s="26" t="s">
        <v>41</v>
      </c>
      <c r="E25" s="27">
        <f t="shared" si="0"/>
        <v>350</v>
      </c>
      <c r="F25" s="28">
        <v>156</v>
      </c>
      <c r="G25" s="29">
        <v>0.44571428571428573</v>
      </c>
      <c r="H25" s="30">
        <v>182</v>
      </c>
      <c r="I25" s="29">
        <v>0.52</v>
      </c>
      <c r="J25" s="27">
        <v>12</v>
      </c>
      <c r="K25" s="31">
        <v>3.4285714285714287E-2</v>
      </c>
      <c r="L25" s="27">
        <f t="shared" si="1"/>
        <v>1020</v>
      </c>
      <c r="M25" s="28">
        <v>418</v>
      </c>
      <c r="N25" s="29">
        <v>0.40980392156862744</v>
      </c>
      <c r="O25" s="30">
        <v>568</v>
      </c>
      <c r="P25" s="29">
        <v>0.55686274509803924</v>
      </c>
      <c r="Q25" s="27">
        <f t="shared" si="2"/>
        <v>34</v>
      </c>
      <c r="R25" s="32">
        <f t="shared" si="3"/>
        <v>3.3333333333333333E-2</v>
      </c>
      <c r="S25" s="33">
        <v>33</v>
      </c>
      <c r="T25" s="33">
        <v>1</v>
      </c>
    </row>
    <row r="26" spans="1:20" s="43" customFormat="1" ht="15" customHeight="1" x14ac:dyDescent="0.25">
      <c r="A26" s="43">
        <v>24</v>
      </c>
      <c r="B26" s="44"/>
      <c r="C26" s="45" t="s">
        <v>18</v>
      </c>
      <c r="D26" s="46" t="s">
        <v>7</v>
      </c>
      <c r="E26" s="47">
        <v>6847</v>
      </c>
      <c r="F26" s="48">
        <v>2185</v>
      </c>
      <c r="G26" s="49">
        <v>0.31911786183730101</v>
      </c>
      <c r="H26" s="50">
        <v>4535</v>
      </c>
      <c r="I26" s="49">
        <v>0.66233386884767054</v>
      </c>
      <c r="J26" s="47">
        <v>127</v>
      </c>
      <c r="K26" s="51">
        <v>1.8548269315028478E-2</v>
      </c>
      <c r="L26" s="47">
        <v>21995</v>
      </c>
      <c r="M26" s="48">
        <v>6908</v>
      </c>
      <c r="N26" s="49">
        <v>0.31407137985905886</v>
      </c>
      <c r="O26" s="50">
        <v>14382</v>
      </c>
      <c r="P26" s="49">
        <v>0.65387588088201865</v>
      </c>
      <c r="Q26" s="47">
        <v>705</v>
      </c>
      <c r="R26" s="52">
        <v>3.2052739258922484E-2</v>
      </c>
      <c r="S26" s="53">
        <v>690</v>
      </c>
      <c r="T26" s="53">
        <v>15</v>
      </c>
    </row>
    <row r="27" spans="1:20" s="43" customFormat="1" ht="15" customHeight="1" x14ac:dyDescent="0.25">
      <c r="A27" s="43">
        <v>25</v>
      </c>
      <c r="B27" s="44"/>
      <c r="C27" s="45" t="s">
        <v>4</v>
      </c>
      <c r="D27" s="46" t="s">
        <v>7</v>
      </c>
      <c r="E27" s="47">
        <v>6847</v>
      </c>
      <c r="F27" s="48">
        <v>2185</v>
      </c>
      <c r="G27" s="49">
        <v>0.31911786183730101</v>
      </c>
      <c r="H27" s="50">
        <v>4535</v>
      </c>
      <c r="I27" s="49">
        <v>0.66233386884767054</v>
      </c>
      <c r="J27" s="47">
        <v>127</v>
      </c>
      <c r="K27" s="51">
        <v>1.8548269315028478E-2</v>
      </c>
      <c r="L27" s="47">
        <v>21995</v>
      </c>
      <c r="M27" s="48">
        <v>6908</v>
      </c>
      <c r="N27" s="49">
        <v>0.31407137985905886</v>
      </c>
      <c r="O27" s="50">
        <v>14382</v>
      </c>
      <c r="P27" s="49">
        <v>0.65387588088201865</v>
      </c>
      <c r="Q27" s="47">
        <v>705</v>
      </c>
      <c r="R27" s="52">
        <v>3.2052739258922484E-2</v>
      </c>
      <c r="S27" s="53">
        <v>690</v>
      </c>
      <c r="T27" s="53">
        <v>15</v>
      </c>
    </row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>
      <c r="B31" s="56" t="s">
        <v>42</v>
      </c>
    </row>
    <row r="32" spans="1:20" ht="15" customHeight="1" x14ac:dyDescent="0.25">
      <c r="B32" s="56" t="s">
        <v>43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87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2011-07-28T03:57:47Z</dcterms:created>
  <dcterms:modified xsi:type="dcterms:W3CDTF">2011-07-28T03:57:48Z</dcterms:modified>
</cp:coreProperties>
</file>