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1" i="1" l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<sst xmlns="http://schemas.openxmlformats.org/spreadsheetml/2006/main" count="87" uniqueCount="50">
  <si>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</si>
  <si>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</si>
  <si>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</si>
  <si>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</si>
  <si>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</si>
  <si>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</si>
  <si>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</si>
  <si>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</si>
  <si>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</si>
  <si>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</si>
  <si>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</si>
  <si>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</si>
  <si>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</si>
  <si>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</si>
  <si>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</si>
  <si>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</si>
  <si>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</si>
  <si>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</si>
  <si>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Rockingham</t>
  </si>
  <si>
    <t>AV</t>
  </si>
  <si>
    <t>CO</t>
  </si>
  <si>
    <t>HO</t>
  </si>
  <si>
    <t>MA</t>
  </si>
  <si>
    <t>MC</t>
  </si>
  <si>
    <t>MD</t>
  </si>
  <si>
    <t>NB</t>
  </si>
  <si>
    <t>VA</t>
  </si>
  <si>
    <t>Stokes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</si>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</sst>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2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91</v>
      </c>
      <c r="C3" s="25" t="s">
        <v>18</v>
      </c>
      <c r="D3" s="26" t="s">
        <v>19</v>
      </c>
      <c r="E3" s="27">
        <f t="shared" ref="E3:E31" si="0">F3+H3+J3</f>
        <v>679</v>
      </c>
      <c r="F3" s="28">
        <v>202</v>
      </c>
      <c r="G3" s="29">
        <v>0.29749631811487481</v>
      </c>
      <c r="H3" s="30">
        <v>463</v>
      </c>
      <c r="I3" s="29">
        <v>0.68188512518409428</v>
      </c>
      <c r="J3" s="27">
        <v>14</v>
      </c>
      <c r="K3" s="31">
        <v>2.0618556701030927E-2</v>
      </c>
      <c r="L3" s="27">
        <f t="shared" ref="L3:L31" si="1">M3+O3+Q3</f>
        <v>1690</v>
      </c>
      <c r="M3" s="28">
        <v>474</v>
      </c>
      <c r="N3" s="29">
        <v>0.2804733727810651</v>
      </c>
      <c r="O3" s="30">
        <v>1162</v>
      </c>
      <c r="P3" s="29">
        <v>0.68757396449704145</v>
      </c>
      <c r="Q3" s="27">
        <f t="shared" ref="Q3:Q31" si="2">S3+T3</f>
        <v>54</v>
      </c>
      <c r="R3" s="32">
        <f t="shared" ref="R3:R31" si="3">IF(L3=0,0,Q3/L3)</f>
        <v>3.1952662721893489E-2</v>
      </c>
      <c r="S3" s="33">
        <v>51</v>
      </c>
      <c r="T3" s="33">
        <v>3</v>
      </c>
    </row>
    <row r="4" spans="1:20" ht="15" customHeight="1" x14ac:dyDescent="0.25">
      <c r="A4">
        <v>2</v>
      </c>
      <c r="B4" s="24">
        <v>91</v>
      </c>
      <c r="C4" s="25" t="s">
        <v>18</v>
      </c>
      <c r="D4" s="26" t="s">
        <v>20</v>
      </c>
      <c r="E4" s="27">
        <f t="shared" si="0"/>
        <v>609</v>
      </c>
      <c r="F4" s="28">
        <v>443</v>
      </c>
      <c r="G4" s="29">
        <v>0.72742200328407225</v>
      </c>
      <c r="H4" s="30">
        <v>154</v>
      </c>
      <c r="I4" s="29">
        <v>0.25287356321839083</v>
      </c>
      <c r="J4" s="27">
        <v>12</v>
      </c>
      <c r="K4" s="31">
        <v>1.9704433497536946E-2</v>
      </c>
      <c r="L4" s="27">
        <f t="shared" si="1"/>
        <v>1471</v>
      </c>
      <c r="M4" s="28">
        <v>819</v>
      </c>
      <c r="N4" s="29">
        <v>0.55676410605030591</v>
      </c>
      <c r="O4" s="30">
        <v>625</v>
      </c>
      <c r="P4" s="29">
        <v>0.42488103331067301</v>
      </c>
      <c r="Q4" s="27">
        <f t="shared" si="2"/>
        <v>27</v>
      </c>
      <c r="R4" s="32">
        <f t="shared" si="3"/>
        <v>1.8354860639021073E-2</v>
      </c>
      <c r="S4" s="33">
        <v>27</v>
      </c>
      <c r="T4" s="33">
        <v>0</v>
      </c>
    </row>
    <row r="5" spans="1:20" ht="15" customHeight="1" x14ac:dyDescent="0.25">
      <c r="A5">
        <v>3</v>
      </c>
      <c r="B5" s="34">
        <v>91</v>
      </c>
      <c r="C5" s="35" t="s">
        <v>18</v>
      </c>
      <c r="D5" s="36" t="s">
        <v>21</v>
      </c>
      <c r="E5" s="37">
        <f t="shared" si="0"/>
        <v>78</v>
      </c>
      <c r="F5" s="38">
        <v>23</v>
      </c>
      <c r="G5" s="39">
        <v>0.29487179487179488</v>
      </c>
      <c r="H5" s="40">
        <v>55</v>
      </c>
      <c r="I5" s="39">
        <v>0.70512820512820518</v>
      </c>
      <c r="J5" s="37">
        <v>0</v>
      </c>
      <c r="K5" s="41">
        <v>0</v>
      </c>
      <c r="L5" s="37">
        <f t="shared" si="1"/>
        <v>253</v>
      </c>
      <c r="M5" s="38">
        <v>72</v>
      </c>
      <c r="N5" s="39">
        <v>0.28458498023715417</v>
      </c>
      <c r="O5" s="40">
        <v>176</v>
      </c>
      <c r="P5" s="39">
        <v>0.69565217391304346</v>
      </c>
      <c r="Q5" s="37">
        <f t="shared" si="2"/>
        <v>5</v>
      </c>
      <c r="R5" s="42">
        <f t="shared" si="3"/>
        <v>1.9762845849802372E-2</v>
      </c>
      <c r="S5" s="33">
        <v>5</v>
      </c>
      <c r="T5" s="33">
        <v>0</v>
      </c>
    </row>
    <row r="6" spans="1:20" ht="15" customHeight="1" x14ac:dyDescent="0.25">
      <c r="A6">
        <v>4</v>
      </c>
      <c r="B6" s="24">
        <v>91</v>
      </c>
      <c r="C6" s="25" t="s">
        <v>18</v>
      </c>
      <c r="D6" s="26" t="s">
        <v>22</v>
      </c>
      <c r="E6" s="27">
        <f t="shared" si="0"/>
        <v>485</v>
      </c>
      <c r="F6" s="28">
        <v>233</v>
      </c>
      <c r="G6" s="29">
        <v>0.48041237113402063</v>
      </c>
      <c r="H6" s="30">
        <v>239</v>
      </c>
      <c r="I6" s="29">
        <v>0.4927835051546392</v>
      </c>
      <c r="J6" s="27">
        <v>13</v>
      </c>
      <c r="K6" s="31">
        <v>2.6804123711340205E-2</v>
      </c>
      <c r="L6" s="27">
        <f t="shared" si="1"/>
        <v>1649</v>
      </c>
      <c r="M6" s="28">
        <v>526</v>
      </c>
      <c r="N6" s="29">
        <v>0.31898120072771374</v>
      </c>
      <c r="O6" s="30">
        <v>1059</v>
      </c>
      <c r="P6" s="29">
        <v>0.64220739842328689</v>
      </c>
      <c r="Q6" s="27">
        <f t="shared" si="2"/>
        <v>64</v>
      </c>
      <c r="R6" s="32">
        <f t="shared" si="3"/>
        <v>3.8811400848999394E-2</v>
      </c>
      <c r="S6" s="33">
        <v>62</v>
      </c>
      <c r="T6" s="33">
        <v>2</v>
      </c>
    </row>
    <row r="7" spans="1:20" ht="15" customHeight="1" x14ac:dyDescent="0.25">
      <c r="A7">
        <v>5</v>
      </c>
      <c r="B7" s="34">
        <v>91</v>
      </c>
      <c r="C7" s="35" t="s">
        <v>18</v>
      </c>
      <c r="D7" s="36" t="s">
        <v>23</v>
      </c>
      <c r="E7" s="37">
        <f t="shared" si="0"/>
        <v>485</v>
      </c>
      <c r="F7" s="38">
        <v>274</v>
      </c>
      <c r="G7" s="39">
        <v>0.56494845360824741</v>
      </c>
      <c r="H7" s="40">
        <v>199</v>
      </c>
      <c r="I7" s="39">
        <v>0.41030927835051545</v>
      </c>
      <c r="J7" s="37">
        <v>12</v>
      </c>
      <c r="K7" s="41">
        <v>2.4742268041237112E-2</v>
      </c>
      <c r="L7" s="37">
        <f t="shared" si="1"/>
        <v>1674</v>
      </c>
      <c r="M7" s="38">
        <v>606</v>
      </c>
      <c r="N7" s="39">
        <v>0.36200716845878134</v>
      </c>
      <c r="O7" s="40">
        <v>1015</v>
      </c>
      <c r="P7" s="39">
        <v>0.60633213859020307</v>
      </c>
      <c r="Q7" s="37">
        <f t="shared" si="2"/>
        <v>53</v>
      </c>
      <c r="R7" s="42">
        <f t="shared" si="3"/>
        <v>3.1660692951015534E-2</v>
      </c>
      <c r="S7" s="33">
        <v>53</v>
      </c>
      <c r="T7" s="33">
        <v>0</v>
      </c>
    </row>
    <row r="8" spans="1:20" ht="15" customHeight="1" x14ac:dyDescent="0.25">
      <c r="A8">
        <v>6</v>
      </c>
      <c r="B8" s="24">
        <v>91</v>
      </c>
      <c r="C8" s="25" t="s">
        <v>18</v>
      </c>
      <c r="D8" s="26" t="s">
        <v>24</v>
      </c>
      <c r="E8" s="27">
        <f t="shared" si="0"/>
        <v>452</v>
      </c>
      <c r="F8" s="28">
        <v>225</v>
      </c>
      <c r="G8" s="29">
        <v>0.49778761061946902</v>
      </c>
      <c r="H8" s="30">
        <v>220</v>
      </c>
      <c r="I8" s="29">
        <v>0.48672566371681414</v>
      </c>
      <c r="J8" s="27">
        <v>7</v>
      </c>
      <c r="K8" s="31">
        <v>1.5486725663716814E-2</v>
      </c>
      <c r="L8" s="27">
        <f t="shared" si="1"/>
        <v>964</v>
      </c>
      <c r="M8" s="28">
        <v>439</v>
      </c>
      <c r="N8" s="29">
        <v>0.45539419087136929</v>
      </c>
      <c r="O8" s="30">
        <v>502</v>
      </c>
      <c r="P8" s="29">
        <v>0.52074688796680502</v>
      </c>
      <c r="Q8" s="27">
        <f t="shared" si="2"/>
        <v>23</v>
      </c>
      <c r="R8" s="32">
        <f t="shared" si="3"/>
        <v>2.3858921161825725E-2</v>
      </c>
      <c r="S8" s="33">
        <v>22</v>
      </c>
      <c r="T8" s="33">
        <v>1</v>
      </c>
    </row>
    <row r="9" spans="1:20" ht="15" customHeight="1" x14ac:dyDescent="0.25">
      <c r="A9">
        <v>7</v>
      </c>
      <c r="B9" s="34">
        <v>91</v>
      </c>
      <c r="C9" s="35" t="s">
        <v>18</v>
      </c>
      <c r="D9" s="36" t="s">
        <v>25</v>
      </c>
      <c r="E9" s="37">
        <f t="shared" si="0"/>
        <v>67</v>
      </c>
      <c r="F9" s="38">
        <v>10</v>
      </c>
      <c r="G9" s="39">
        <v>0.14925373134328357</v>
      </c>
      <c r="H9" s="40">
        <v>57</v>
      </c>
      <c r="I9" s="39">
        <v>0.85074626865671643</v>
      </c>
      <c r="J9" s="37">
        <v>0</v>
      </c>
      <c r="K9" s="41">
        <v>0</v>
      </c>
      <c r="L9" s="37">
        <f t="shared" si="1"/>
        <v>213</v>
      </c>
      <c r="M9" s="38">
        <v>43</v>
      </c>
      <c r="N9" s="39">
        <v>0.20187793427230047</v>
      </c>
      <c r="O9" s="40">
        <v>170</v>
      </c>
      <c r="P9" s="39">
        <v>0.7981220657276995</v>
      </c>
      <c r="Q9" s="37">
        <f t="shared" si="2"/>
        <v>0</v>
      </c>
      <c r="R9" s="4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43">
        <v>91</v>
      </c>
      <c r="C10" s="44" t="s">
        <v>18</v>
      </c>
      <c r="D10" s="45" t="s">
        <v>26</v>
      </c>
      <c r="E10" s="46">
        <f t="shared" si="0"/>
        <v>556</v>
      </c>
      <c r="F10" s="47">
        <v>347</v>
      </c>
      <c r="G10" s="48">
        <v>0.62410071942446044</v>
      </c>
      <c r="H10" s="49">
        <v>197</v>
      </c>
      <c r="I10" s="48">
        <v>0.35431654676258995</v>
      </c>
      <c r="J10" s="46">
        <v>12</v>
      </c>
      <c r="K10" s="50">
        <v>2.1582733812949641E-2</v>
      </c>
      <c r="L10" s="46">
        <f t="shared" si="1"/>
        <v>1537</v>
      </c>
      <c r="M10" s="47">
        <v>640</v>
      </c>
      <c r="N10" s="48">
        <v>0.41639557579700714</v>
      </c>
      <c r="O10" s="49">
        <v>851</v>
      </c>
      <c r="P10" s="48">
        <v>0.5536759921925829</v>
      </c>
      <c r="Q10" s="46">
        <f t="shared" si="2"/>
        <v>46</v>
      </c>
      <c r="R10" s="51">
        <f t="shared" si="3"/>
        <v>2.992843201040989E-2</v>
      </c>
      <c r="S10" s="33">
        <v>46</v>
      </c>
      <c r="T10" s="33">
        <v>0</v>
      </c>
    </row>
    <row r="11" spans="1:20" s="52" customFormat="1" ht="15" customHeight="1" x14ac:dyDescent="0.25">
      <c r="A11" s="52">
        <v>9</v>
      </c>
      <c r="B11" s="53"/>
      <c r="C11" s="54" t="s">
        <v>18</v>
      </c>
      <c r="D11" s="55" t="s">
        <v>7</v>
      </c>
      <c r="E11" s="56">
        <v>3411</v>
      </c>
      <c r="F11" s="57">
        <v>1757</v>
      </c>
      <c r="G11" s="58">
        <v>0.51509821166813252</v>
      </c>
      <c r="H11" s="59">
        <v>1584</v>
      </c>
      <c r="I11" s="58">
        <v>0.46437994722955145</v>
      </c>
      <c r="J11" s="56">
        <v>70</v>
      </c>
      <c r="K11" s="60">
        <v>2.0521841102316037E-2</v>
      </c>
      <c r="L11" s="56">
        <v>9451</v>
      </c>
      <c r="M11" s="57">
        <v>3619</v>
      </c>
      <c r="N11" s="58">
        <v>0.38292244206962228</v>
      </c>
      <c r="O11" s="59">
        <v>5560</v>
      </c>
      <c r="P11" s="58">
        <v>0.58829753465241774</v>
      </c>
      <c r="Q11" s="56">
        <v>272</v>
      </c>
      <c r="R11" s="61">
        <v>2.8780023277960004E-2</v>
      </c>
      <c r="S11" s="62">
        <v>266</v>
      </c>
      <c r="T11" s="62">
        <v>6</v>
      </c>
    </row>
    <row r="12" spans="1:20" ht="15" customHeight="1" x14ac:dyDescent="0.25">
      <c r="A12">
        <v>10</v>
      </c>
      <c r="B12" s="24">
        <v>91</v>
      </c>
      <c r="C12" s="25" t="s">
        <v>27</v>
      </c>
      <c r="D12" s="26" t="s">
        <v>28</v>
      </c>
      <c r="E12" s="27">
        <f t="shared" si="0"/>
        <v>139</v>
      </c>
      <c r="F12" s="28">
        <v>40</v>
      </c>
      <c r="G12" s="29">
        <v>0.28776978417266186</v>
      </c>
      <c r="H12" s="30">
        <v>98</v>
      </c>
      <c r="I12" s="29">
        <v>0.70503597122302153</v>
      </c>
      <c r="J12" s="27">
        <v>1</v>
      </c>
      <c r="K12" s="31">
        <v>7.1942446043165471E-3</v>
      </c>
      <c r="L12" s="27">
        <f t="shared" si="1"/>
        <v>424</v>
      </c>
      <c r="M12" s="28">
        <v>120</v>
      </c>
      <c r="N12" s="29">
        <v>0.28301886792452829</v>
      </c>
      <c r="O12" s="30">
        <v>285</v>
      </c>
      <c r="P12" s="29">
        <v>0.67216981132075471</v>
      </c>
      <c r="Q12" s="27">
        <f t="shared" si="2"/>
        <v>19</v>
      </c>
      <c r="R12" s="32">
        <f t="shared" si="3"/>
        <v>4.4811320754716978E-2</v>
      </c>
      <c r="S12" s="33">
        <v>19</v>
      </c>
      <c r="T12" s="33">
        <v>0</v>
      </c>
    </row>
    <row r="13" spans="1:20" ht="15" customHeight="1" x14ac:dyDescent="0.25">
      <c r="A13">
        <v>11</v>
      </c>
      <c r="B13" s="24">
        <v>91</v>
      </c>
      <c r="C13" s="25" t="s">
        <v>27</v>
      </c>
      <c r="D13" s="26" t="s">
        <v>29</v>
      </c>
      <c r="E13" s="27">
        <f t="shared" si="0"/>
        <v>303</v>
      </c>
      <c r="F13" s="28">
        <v>96</v>
      </c>
      <c r="G13" s="29">
        <v>0.31683168316831684</v>
      </c>
      <c r="H13" s="30">
        <v>203</v>
      </c>
      <c r="I13" s="29">
        <v>0.66996699669966997</v>
      </c>
      <c r="J13" s="27">
        <v>4</v>
      </c>
      <c r="K13" s="31">
        <v>1.3201320132013201E-2</v>
      </c>
      <c r="L13" s="27">
        <f t="shared" si="1"/>
        <v>743</v>
      </c>
      <c r="M13" s="28">
        <v>216</v>
      </c>
      <c r="N13" s="29">
        <v>0.29071332436069985</v>
      </c>
      <c r="O13" s="30">
        <v>511</v>
      </c>
      <c r="P13" s="29">
        <v>0.68775235531628531</v>
      </c>
      <c r="Q13" s="27">
        <f t="shared" si="2"/>
        <v>16</v>
      </c>
      <c r="R13" s="32">
        <f t="shared" si="3"/>
        <v>2.1534320323014805E-2</v>
      </c>
      <c r="S13" s="33">
        <v>16</v>
      </c>
      <c r="T13" s="33">
        <v>0</v>
      </c>
    </row>
    <row r="14" spans="1:20" ht="15" customHeight="1" x14ac:dyDescent="0.25">
      <c r="A14">
        <v>12</v>
      </c>
      <c r="B14" s="24">
        <v>91</v>
      </c>
      <c r="C14" s="25" t="s">
        <v>27</v>
      </c>
      <c r="D14" s="26" t="s">
        <v>30</v>
      </c>
      <c r="E14" s="27">
        <f t="shared" si="0"/>
        <v>278</v>
      </c>
      <c r="F14" s="28">
        <v>40</v>
      </c>
      <c r="G14" s="29">
        <v>0.14388489208633093</v>
      </c>
      <c r="H14" s="30">
        <v>234</v>
      </c>
      <c r="I14" s="29">
        <v>0.84172661870503596</v>
      </c>
      <c r="J14" s="27">
        <v>4</v>
      </c>
      <c r="K14" s="31">
        <v>1.4388489208633094E-2</v>
      </c>
      <c r="L14" s="27">
        <f t="shared" si="1"/>
        <v>706</v>
      </c>
      <c r="M14" s="28">
        <v>131</v>
      </c>
      <c r="N14" s="29">
        <v>0.18555240793201133</v>
      </c>
      <c r="O14" s="30">
        <v>555</v>
      </c>
      <c r="P14" s="29">
        <v>0.78611898016997173</v>
      </c>
      <c r="Q14" s="27">
        <f t="shared" si="2"/>
        <v>20</v>
      </c>
      <c r="R14" s="32">
        <f t="shared" si="3"/>
        <v>2.8328611898016998E-2</v>
      </c>
      <c r="S14" s="33">
        <v>20</v>
      </c>
      <c r="T14" s="33">
        <v>0</v>
      </c>
    </row>
    <row r="15" spans="1:20" ht="15" customHeight="1" x14ac:dyDescent="0.25">
      <c r="A15">
        <v>13</v>
      </c>
      <c r="B15" s="24">
        <v>91</v>
      </c>
      <c r="C15" s="25" t="s">
        <v>27</v>
      </c>
      <c r="D15" s="26" t="s">
        <v>31</v>
      </c>
      <c r="E15" s="27">
        <f t="shared" si="0"/>
        <v>320</v>
      </c>
      <c r="F15" s="28">
        <v>54</v>
      </c>
      <c r="G15" s="29">
        <v>0.16875000000000001</v>
      </c>
      <c r="H15" s="30">
        <v>263</v>
      </c>
      <c r="I15" s="29">
        <v>0.82187500000000002</v>
      </c>
      <c r="J15" s="27">
        <v>3</v>
      </c>
      <c r="K15" s="31">
        <v>9.3749999999999997E-3</v>
      </c>
      <c r="L15" s="27">
        <f t="shared" si="1"/>
        <v>874</v>
      </c>
      <c r="M15" s="28">
        <v>151</v>
      </c>
      <c r="N15" s="29">
        <v>0.17276887871853547</v>
      </c>
      <c r="O15" s="30">
        <v>702</v>
      </c>
      <c r="P15" s="29">
        <v>0.80320366132723109</v>
      </c>
      <c r="Q15" s="27">
        <f t="shared" si="2"/>
        <v>21</v>
      </c>
      <c r="R15" s="32">
        <f t="shared" si="3"/>
        <v>2.4027459954233409E-2</v>
      </c>
      <c r="S15" s="33">
        <v>19</v>
      </c>
      <c r="T15" s="33">
        <v>2</v>
      </c>
    </row>
    <row r="16" spans="1:20" ht="15" customHeight="1" x14ac:dyDescent="0.25">
      <c r="A16">
        <v>14</v>
      </c>
      <c r="B16" s="43">
        <v>91</v>
      </c>
      <c r="C16" s="44" t="s">
        <v>27</v>
      </c>
      <c r="D16" s="45" t="s">
        <v>32</v>
      </c>
      <c r="E16" s="46">
        <f t="shared" si="0"/>
        <v>126</v>
      </c>
      <c r="F16" s="47">
        <v>38</v>
      </c>
      <c r="G16" s="48">
        <v>0.30158730158730157</v>
      </c>
      <c r="H16" s="49">
        <v>83</v>
      </c>
      <c r="I16" s="48">
        <v>0.65873015873015872</v>
      </c>
      <c r="J16" s="46">
        <v>5</v>
      </c>
      <c r="K16" s="50">
        <v>3.968253968253968E-2</v>
      </c>
      <c r="L16" s="46">
        <f t="shared" si="1"/>
        <v>337</v>
      </c>
      <c r="M16" s="47">
        <v>103</v>
      </c>
      <c r="N16" s="48">
        <v>0.3056379821958457</v>
      </c>
      <c r="O16" s="49">
        <v>222</v>
      </c>
      <c r="P16" s="48">
        <v>0.65875370919881304</v>
      </c>
      <c r="Q16" s="46">
        <f t="shared" si="2"/>
        <v>12</v>
      </c>
      <c r="R16" s="51">
        <f t="shared" si="3"/>
        <v>3.5608308605341248E-2</v>
      </c>
      <c r="S16" s="33">
        <v>12</v>
      </c>
      <c r="T16" s="33">
        <v>0</v>
      </c>
    </row>
    <row r="17" spans="1:20" ht="15" customHeight="1" x14ac:dyDescent="0.25">
      <c r="A17">
        <v>15</v>
      </c>
      <c r="B17" s="24">
        <v>91</v>
      </c>
      <c r="C17" s="25" t="s">
        <v>27</v>
      </c>
      <c r="D17" s="26" t="s">
        <v>33</v>
      </c>
      <c r="E17" s="27">
        <f t="shared" si="0"/>
        <v>145</v>
      </c>
      <c r="F17" s="28">
        <v>26</v>
      </c>
      <c r="G17" s="29">
        <v>0.1793103448275862</v>
      </c>
      <c r="H17" s="30">
        <v>114</v>
      </c>
      <c r="I17" s="29">
        <v>0.78620689655172415</v>
      </c>
      <c r="J17" s="27">
        <v>5</v>
      </c>
      <c r="K17" s="31">
        <v>3.4482758620689655E-2</v>
      </c>
      <c r="L17" s="27">
        <f t="shared" si="1"/>
        <v>281</v>
      </c>
      <c r="M17" s="28">
        <v>60</v>
      </c>
      <c r="N17" s="29">
        <v>0.21352313167259787</v>
      </c>
      <c r="O17" s="30">
        <v>216</v>
      </c>
      <c r="P17" s="29">
        <v>0.76868327402135228</v>
      </c>
      <c r="Q17" s="27">
        <f t="shared" si="2"/>
        <v>5</v>
      </c>
      <c r="R17" s="32">
        <f t="shared" si="3"/>
        <v>1.7793594306049824E-2</v>
      </c>
      <c r="S17" s="33">
        <v>5</v>
      </c>
      <c r="T17" s="33">
        <v>0</v>
      </c>
    </row>
    <row r="18" spans="1:20" ht="15" customHeight="1" x14ac:dyDescent="0.25">
      <c r="A18">
        <v>16</v>
      </c>
      <c r="B18" s="24">
        <v>91</v>
      </c>
      <c r="C18" s="25" t="s">
        <v>27</v>
      </c>
      <c r="D18" s="26" t="s">
        <v>34</v>
      </c>
      <c r="E18" s="27">
        <f t="shared" si="0"/>
        <v>108</v>
      </c>
      <c r="F18" s="28">
        <v>36</v>
      </c>
      <c r="G18" s="29">
        <v>0.33333333333333331</v>
      </c>
      <c r="H18" s="30">
        <v>72</v>
      </c>
      <c r="I18" s="29">
        <v>0.66666666666666663</v>
      </c>
      <c r="J18" s="27">
        <v>0</v>
      </c>
      <c r="K18" s="31">
        <v>0</v>
      </c>
      <c r="L18" s="27">
        <f t="shared" si="1"/>
        <v>265</v>
      </c>
      <c r="M18" s="28">
        <v>72</v>
      </c>
      <c r="N18" s="29">
        <v>0.27169811320754716</v>
      </c>
      <c r="O18" s="30">
        <v>186</v>
      </c>
      <c r="P18" s="29">
        <v>0.70188679245283014</v>
      </c>
      <c r="Q18" s="27">
        <f t="shared" si="2"/>
        <v>7</v>
      </c>
      <c r="R18" s="32">
        <f t="shared" si="3"/>
        <v>2.6415094339622643E-2</v>
      </c>
      <c r="S18" s="33">
        <v>7</v>
      </c>
      <c r="T18" s="33">
        <v>0</v>
      </c>
    </row>
    <row r="19" spans="1:20" ht="15" customHeight="1" x14ac:dyDescent="0.25">
      <c r="A19">
        <v>17</v>
      </c>
      <c r="B19" s="24">
        <v>91</v>
      </c>
      <c r="C19" s="25" t="s">
        <v>27</v>
      </c>
      <c r="D19" s="26" t="s">
        <v>35</v>
      </c>
      <c r="E19" s="27">
        <f t="shared" si="0"/>
        <v>221</v>
      </c>
      <c r="F19" s="28">
        <v>36</v>
      </c>
      <c r="G19" s="29">
        <v>0.16289592760180996</v>
      </c>
      <c r="H19" s="30">
        <v>185</v>
      </c>
      <c r="I19" s="29">
        <v>0.83710407239819007</v>
      </c>
      <c r="J19" s="27">
        <v>0</v>
      </c>
      <c r="K19" s="31">
        <v>0</v>
      </c>
      <c r="L19" s="27">
        <f t="shared" si="1"/>
        <v>553</v>
      </c>
      <c r="M19" s="28">
        <v>118</v>
      </c>
      <c r="N19" s="29">
        <v>0.21338155515370705</v>
      </c>
      <c r="O19" s="30">
        <v>415</v>
      </c>
      <c r="P19" s="29">
        <v>0.75045207956600357</v>
      </c>
      <c r="Q19" s="27">
        <f t="shared" si="2"/>
        <v>20</v>
      </c>
      <c r="R19" s="32">
        <f t="shared" si="3"/>
        <v>3.6166365280289332E-2</v>
      </c>
      <c r="S19" s="33">
        <v>20</v>
      </c>
      <c r="T19" s="33">
        <v>0</v>
      </c>
    </row>
    <row r="20" spans="1:20" ht="15" customHeight="1" x14ac:dyDescent="0.25">
      <c r="A20">
        <v>18</v>
      </c>
      <c r="B20" s="24">
        <v>91</v>
      </c>
      <c r="C20" s="25" t="s">
        <v>27</v>
      </c>
      <c r="D20" s="26" t="s">
        <v>36</v>
      </c>
      <c r="E20" s="27">
        <f t="shared" si="0"/>
        <v>364</v>
      </c>
      <c r="F20" s="28">
        <v>96</v>
      </c>
      <c r="G20" s="29">
        <v>0.26373626373626374</v>
      </c>
      <c r="H20" s="30">
        <v>264</v>
      </c>
      <c r="I20" s="29">
        <v>0.72527472527472525</v>
      </c>
      <c r="J20" s="27">
        <v>4</v>
      </c>
      <c r="K20" s="31">
        <v>1.098901098901099E-2</v>
      </c>
      <c r="L20" s="27">
        <f t="shared" si="1"/>
        <v>875</v>
      </c>
      <c r="M20" s="28">
        <v>242</v>
      </c>
      <c r="N20" s="29">
        <v>0.27657142857142858</v>
      </c>
      <c r="O20" s="30">
        <v>617</v>
      </c>
      <c r="P20" s="29">
        <v>0.70514285714285718</v>
      </c>
      <c r="Q20" s="27">
        <f t="shared" si="2"/>
        <v>16</v>
      </c>
      <c r="R20" s="32">
        <f t="shared" si="3"/>
        <v>1.8285714285714287E-2</v>
      </c>
      <c r="S20" s="33">
        <v>16</v>
      </c>
      <c r="T20" s="33">
        <v>0</v>
      </c>
    </row>
    <row r="21" spans="1:20" ht="15" customHeight="1" x14ac:dyDescent="0.25">
      <c r="A21">
        <v>19</v>
      </c>
      <c r="B21" s="43">
        <v>91</v>
      </c>
      <c r="C21" s="44" t="s">
        <v>27</v>
      </c>
      <c r="D21" s="45" t="s">
        <v>37</v>
      </c>
      <c r="E21" s="46">
        <f t="shared" si="0"/>
        <v>549</v>
      </c>
      <c r="F21" s="47">
        <v>93</v>
      </c>
      <c r="G21" s="48">
        <v>0.16939890710382513</v>
      </c>
      <c r="H21" s="49">
        <v>452</v>
      </c>
      <c r="I21" s="48">
        <v>0.8233151183970856</v>
      </c>
      <c r="J21" s="46">
        <v>4</v>
      </c>
      <c r="K21" s="50">
        <v>7.2859744990892532E-3</v>
      </c>
      <c r="L21" s="46">
        <f t="shared" si="1"/>
        <v>1500</v>
      </c>
      <c r="M21" s="47">
        <v>313</v>
      </c>
      <c r="N21" s="48">
        <v>0.20866666666666667</v>
      </c>
      <c r="O21" s="49">
        <v>1141</v>
      </c>
      <c r="P21" s="48">
        <v>0.76066666666666671</v>
      </c>
      <c r="Q21" s="46">
        <f t="shared" si="2"/>
        <v>46</v>
      </c>
      <c r="R21" s="51">
        <f t="shared" si="3"/>
        <v>3.0666666666666665E-2</v>
      </c>
      <c r="S21" s="33">
        <v>45</v>
      </c>
      <c r="T21" s="33">
        <v>1</v>
      </c>
    </row>
    <row r="22" spans="1:20" ht="15" customHeight="1" x14ac:dyDescent="0.25">
      <c r="A22">
        <v>20</v>
      </c>
      <c r="B22" s="24">
        <v>91</v>
      </c>
      <c r="C22" s="25" t="s">
        <v>27</v>
      </c>
      <c r="D22" s="26" t="s">
        <v>38</v>
      </c>
      <c r="E22" s="27">
        <f t="shared" si="0"/>
        <v>641</v>
      </c>
      <c r="F22" s="28">
        <v>109</v>
      </c>
      <c r="G22" s="29">
        <v>0.17004680187207488</v>
      </c>
      <c r="H22" s="30">
        <v>524</v>
      </c>
      <c r="I22" s="29">
        <v>0.81747269890795626</v>
      </c>
      <c r="J22" s="27">
        <v>8</v>
      </c>
      <c r="K22" s="31">
        <v>1.2480499219968799E-2</v>
      </c>
      <c r="L22" s="27">
        <f t="shared" si="1"/>
        <v>1426</v>
      </c>
      <c r="M22" s="28">
        <v>309</v>
      </c>
      <c r="N22" s="29">
        <v>0.21669004207573633</v>
      </c>
      <c r="O22" s="30">
        <v>1083</v>
      </c>
      <c r="P22" s="29">
        <v>0.7594670406732118</v>
      </c>
      <c r="Q22" s="27">
        <f t="shared" si="2"/>
        <v>34</v>
      </c>
      <c r="R22" s="32">
        <f t="shared" si="3"/>
        <v>2.3842917251051893E-2</v>
      </c>
      <c r="S22" s="33">
        <v>34</v>
      </c>
      <c r="T22" s="33">
        <v>0</v>
      </c>
    </row>
    <row r="23" spans="1:20" ht="15" customHeight="1" x14ac:dyDescent="0.25">
      <c r="A23">
        <v>21</v>
      </c>
      <c r="B23" s="24">
        <v>91</v>
      </c>
      <c r="C23" s="25" t="s">
        <v>27</v>
      </c>
      <c r="D23" s="26" t="s">
        <v>39</v>
      </c>
      <c r="E23" s="27">
        <f t="shared" si="0"/>
        <v>304</v>
      </c>
      <c r="F23" s="28">
        <v>62</v>
      </c>
      <c r="G23" s="29">
        <v>0.20394736842105263</v>
      </c>
      <c r="H23" s="30">
        <v>236</v>
      </c>
      <c r="I23" s="29">
        <v>0.77631578947368418</v>
      </c>
      <c r="J23" s="27">
        <v>6</v>
      </c>
      <c r="K23" s="31">
        <v>1.9736842105263157E-2</v>
      </c>
      <c r="L23" s="27">
        <f t="shared" si="1"/>
        <v>883</v>
      </c>
      <c r="M23" s="28">
        <v>181</v>
      </c>
      <c r="N23" s="29">
        <v>0.20498301245753114</v>
      </c>
      <c r="O23" s="30">
        <v>681</v>
      </c>
      <c r="P23" s="29">
        <v>0.77123442808607023</v>
      </c>
      <c r="Q23" s="27">
        <f t="shared" si="2"/>
        <v>21</v>
      </c>
      <c r="R23" s="32">
        <f t="shared" si="3"/>
        <v>2.3782559456398639E-2</v>
      </c>
      <c r="S23" s="33">
        <v>21</v>
      </c>
      <c r="T23" s="33">
        <v>0</v>
      </c>
    </row>
    <row r="24" spans="1:20" ht="15" customHeight="1" x14ac:dyDescent="0.25">
      <c r="A24">
        <v>22</v>
      </c>
      <c r="B24" s="24">
        <v>91</v>
      </c>
      <c r="C24" s="25" t="s">
        <v>27</v>
      </c>
      <c r="D24" s="26" t="s">
        <v>40</v>
      </c>
      <c r="E24" s="27">
        <f t="shared" si="0"/>
        <v>366</v>
      </c>
      <c r="F24" s="28">
        <v>64</v>
      </c>
      <c r="G24" s="29">
        <v>0.17486338797814208</v>
      </c>
      <c r="H24" s="30">
        <v>302</v>
      </c>
      <c r="I24" s="29">
        <v>0.82513661202185795</v>
      </c>
      <c r="J24" s="27">
        <v>0</v>
      </c>
      <c r="K24" s="31">
        <v>0</v>
      </c>
      <c r="L24" s="27">
        <f t="shared" si="1"/>
        <v>741</v>
      </c>
      <c r="M24" s="28">
        <v>137</v>
      </c>
      <c r="N24" s="29">
        <v>0.18488529014844804</v>
      </c>
      <c r="O24" s="30">
        <v>586</v>
      </c>
      <c r="P24" s="29">
        <v>0.79082321187584348</v>
      </c>
      <c r="Q24" s="27">
        <f t="shared" si="2"/>
        <v>18</v>
      </c>
      <c r="R24" s="32">
        <f t="shared" si="3"/>
        <v>2.4291497975708502E-2</v>
      </c>
      <c r="S24" s="33">
        <v>18</v>
      </c>
      <c r="T24" s="33">
        <v>0</v>
      </c>
    </row>
    <row r="25" spans="1:20" ht="15" customHeight="1" x14ac:dyDescent="0.25">
      <c r="A25">
        <v>23</v>
      </c>
      <c r="B25" s="24">
        <v>91</v>
      </c>
      <c r="C25" s="25" t="s">
        <v>27</v>
      </c>
      <c r="D25" s="26" t="s">
        <v>41</v>
      </c>
      <c r="E25" s="27">
        <f t="shared" si="0"/>
        <v>447</v>
      </c>
      <c r="F25" s="28">
        <v>115</v>
      </c>
      <c r="G25" s="29">
        <v>0.25727069351230425</v>
      </c>
      <c r="H25" s="30">
        <v>328</v>
      </c>
      <c r="I25" s="29">
        <v>0.73378076062639819</v>
      </c>
      <c r="J25" s="27">
        <v>4</v>
      </c>
      <c r="K25" s="31">
        <v>8.948545861297539E-3</v>
      </c>
      <c r="L25" s="27">
        <f t="shared" si="1"/>
        <v>1056</v>
      </c>
      <c r="M25" s="28">
        <v>276</v>
      </c>
      <c r="N25" s="29">
        <v>0.26136363636363635</v>
      </c>
      <c r="O25" s="30">
        <v>742</v>
      </c>
      <c r="P25" s="29">
        <v>0.70265151515151514</v>
      </c>
      <c r="Q25" s="27">
        <f t="shared" si="2"/>
        <v>38</v>
      </c>
      <c r="R25" s="32">
        <f t="shared" si="3"/>
        <v>3.5984848484848488E-2</v>
      </c>
      <c r="S25" s="33">
        <v>38</v>
      </c>
      <c r="T25" s="33">
        <v>0</v>
      </c>
    </row>
    <row r="26" spans="1:20" ht="15" customHeight="1" x14ac:dyDescent="0.25">
      <c r="A26">
        <v>24</v>
      </c>
      <c r="B26" s="43">
        <v>91</v>
      </c>
      <c r="C26" s="44" t="s">
        <v>27</v>
      </c>
      <c r="D26" s="45" t="s">
        <v>42</v>
      </c>
      <c r="E26" s="46">
        <f t="shared" si="0"/>
        <v>266</v>
      </c>
      <c r="F26" s="47">
        <v>53</v>
      </c>
      <c r="G26" s="48">
        <v>0.19924812030075187</v>
      </c>
      <c r="H26" s="49">
        <v>207</v>
      </c>
      <c r="I26" s="48">
        <v>0.77819548872180455</v>
      </c>
      <c r="J26" s="46">
        <v>6</v>
      </c>
      <c r="K26" s="50">
        <v>2.2556390977443608E-2</v>
      </c>
      <c r="L26" s="46">
        <f t="shared" si="1"/>
        <v>689</v>
      </c>
      <c r="M26" s="47">
        <v>156</v>
      </c>
      <c r="N26" s="48">
        <v>0.22641509433962265</v>
      </c>
      <c r="O26" s="49">
        <v>514</v>
      </c>
      <c r="P26" s="48">
        <v>0.74600870827285926</v>
      </c>
      <c r="Q26" s="46">
        <f t="shared" si="2"/>
        <v>19</v>
      </c>
      <c r="R26" s="51">
        <f t="shared" si="3"/>
        <v>2.7576197387518143E-2</v>
      </c>
      <c r="S26" s="33">
        <v>19</v>
      </c>
      <c r="T26" s="33">
        <v>0</v>
      </c>
    </row>
    <row r="27" spans="1:20" ht="15" customHeight="1" x14ac:dyDescent="0.25">
      <c r="A27">
        <v>25</v>
      </c>
      <c r="B27" s="24">
        <v>91</v>
      </c>
      <c r="C27" s="25" t="s">
        <v>27</v>
      </c>
      <c r="D27" s="26" t="s">
        <v>43</v>
      </c>
      <c r="E27" s="27">
        <f t="shared" si="0"/>
        <v>330</v>
      </c>
      <c r="F27" s="28">
        <v>169</v>
      </c>
      <c r="G27" s="29">
        <v>0.51212121212121209</v>
      </c>
      <c r="H27" s="30">
        <v>154</v>
      </c>
      <c r="I27" s="29">
        <v>0.46666666666666667</v>
      </c>
      <c r="J27" s="27">
        <v>7</v>
      </c>
      <c r="K27" s="31">
        <v>2.1212121212121213E-2</v>
      </c>
      <c r="L27" s="27">
        <f t="shared" si="1"/>
        <v>763</v>
      </c>
      <c r="M27" s="28">
        <v>315</v>
      </c>
      <c r="N27" s="29">
        <v>0.41284403669724773</v>
      </c>
      <c r="O27" s="30">
        <v>416</v>
      </c>
      <c r="P27" s="29">
        <v>0.54521625163827003</v>
      </c>
      <c r="Q27" s="27">
        <f t="shared" si="2"/>
        <v>32</v>
      </c>
      <c r="R27" s="32">
        <f t="shared" si="3"/>
        <v>4.1939711664482307E-2</v>
      </c>
      <c r="S27" s="33">
        <v>32</v>
      </c>
      <c r="T27" s="33">
        <v>0</v>
      </c>
    </row>
    <row r="28" spans="1:20" ht="15" customHeight="1" x14ac:dyDescent="0.25">
      <c r="A28">
        <v>26</v>
      </c>
      <c r="B28" s="24">
        <v>91</v>
      </c>
      <c r="C28" s="25" t="s">
        <v>27</v>
      </c>
      <c r="D28" s="26" t="s">
        <v>44</v>
      </c>
      <c r="E28" s="27">
        <f t="shared" si="0"/>
        <v>415</v>
      </c>
      <c r="F28" s="28">
        <v>165</v>
      </c>
      <c r="G28" s="29">
        <v>0.39759036144578314</v>
      </c>
      <c r="H28" s="30">
        <v>244</v>
      </c>
      <c r="I28" s="29">
        <v>0.58795180722891571</v>
      </c>
      <c r="J28" s="27">
        <v>6</v>
      </c>
      <c r="K28" s="31">
        <v>1.4457831325301205E-2</v>
      </c>
      <c r="L28" s="27">
        <f t="shared" si="1"/>
        <v>904</v>
      </c>
      <c r="M28" s="28">
        <v>307</v>
      </c>
      <c r="N28" s="29">
        <v>0.33960176991150443</v>
      </c>
      <c r="O28" s="30">
        <v>584</v>
      </c>
      <c r="P28" s="29">
        <v>0.64601769911504425</v>
      </c>
      <c r="Q28" s="27">
        <f t="shared" si="2"/>
        <v>13</v>
      </c>
      <c r="R28" s="32">
        <f t="shared" si="3"/>
        <v>1.4380530973451327E-2</v>
      </c>
      <c r="S28" s="33">
        <v>13</v>
      </c>
      <c r="T28" s="33">
        <v>0</v>
      </c>
    </row>
    <row r="29" spans="1:20" ht="15" customHeight="1" x14ac:dyDescent="0.25">
      <c r="A29">
        <v>27</v>
      </c>
      <c r="B29" s="24">
        <v>91</v>
      </c>
      <c r="C29" s="25" t="s">
        <v>27</v>
      </c>
      <c r="D29" s="26" t="s">
        <v>45</v>
      </c>
      <c r="E29" s="27">
        <f t="shared" si="0"/>
        <v>160</v>
      </c>
      <c r="F29" s="28">
        <v>129</v>
      </c>
      <c r="G29" s="29">
        <v>0.80625000000000002</v>
      </c>
      <c r="H29" s="30">
        <v>31</v>
      </c>
      <c r="I29" s="29">
        <v>0.19375000000000001</v>
      </c>
      <c r="J29" s="27">
        <v>0</v>
      </c>
      <c r="K29" s="31">
        <v>0</v>
      </c>
      <c r="L29" s="27">
        <f t="shared" si="1"/>
        <v>228</v>
      </c>
      <c r="M29" s="28">
        <v>153</v>
      </c>
      <c r="N29" s="29">
        <v>0.67105263157894735</v>
      </c>
      <c r="O29" s="30">
        <v>73</v>
      </c>
      <c r="P29" s="29">
        <v>0.32017543859649122</v>
      </c>
      <c r="Q29" s="27">
        <f t="shared" si="2"/>
        <v>2</v>
      </c>
      <c r="R29" s="32">
        <f t="shared" si="3"/>
        <v>8.771929824561403E-3</v>
      </c>
      <c r="S29" s="33">
        <v>2</v>
      </c>
      <c r="T29" s="33">
        <v>0</v>
      </c>
    </row>
    <row r="30" spans="1:20" ht="15" customHeight="1" x14ac:dyDescent="0.25">
      <c r="A30">
        <v>28</v>
      </c>
      <c r="B30" s="24">
        <v>91</v>
      </c>
      <c r="C30" s="25" t="s">
        <v>27</v>
      </c>
      <c r="D30" s="26" t="s">
        <v>46</v>
      </c>
      <c r="E30" s="27">
        <f t="shared" si="0"/>
        <v>169</v>
      </c>
      <c r="F30" s="28">
        <v>60</v>
      </c>
      <c r="G30" s="29">
        <v>0.35502958579881655</v>
      </c>
      <c r="H30" s="30">
        <v>108</v>
      </c>
      <c r="I30" s="29">
        <v>0.63905325443786987</v>
      </c>
      <c r="J30" s="27">
        <v>1</v>
      </c>
      <c r="K30" s="31">
        <v>5.9171597633136093E-3</v>
      </c>
      <c r="L30" s="27">
        <f t="shared" si="1"/>
        <v>381</v>
      </c>
      <c r="M30" s="28">
        <v>113</v>
      </c>
      <c r="N30" s="29">
        <v>0.29658792650918636</v>
      </c>
      <c r="O30" s="30">
        <v>260</v>
      </c>
      <c r="P30" s="29">
        <v>0.6824146981627297</v>
      </c>
      <c r="Q30" s="27">
        <f t="shared" si="2"/>
        <v>8</v>
      </c>
      <c r="R30" s="32">
        <f t="shared" si="3"/>
        <v>2.0997375328083989E-2</v>
      </c>
      <c r="S30" s="33">
        <v>7</v>
      </c>
      <c r="T30" s="33">
        <v>1</v>
      </c>
    </row>
    <row r="31" spans="1:20" ht="15" customHeight="1" x14ac:dyDescent="0.25">
      <c r="A31">
        <v>29</v>
      </c>
      <c r="B31" s="43">
        <v>91</v>
      </c>
      <c r="C31" s="44" t="s">
        <v>27</v>
      </c>
      <c r="D31" s="45" t="s">
        <v>47</v>
      </c>
      <c r="E31" s="46">
        <f t="shared" si="0"/>
        <v>225</v>
      </c>
      <c r="F31" s="47">
        <v>61</v>
      </c>
      <c r="G31" s="48">
        <v>0.27111111111111114</v>
      </c>
      <c r="H31" s="49">
        <v>161</v>
      </c>
      <c r="I31" s="48">
        <v>0.7155555555555555</v>
      </c>
      <c r="J31" s="46">
        <v>3</v>
      </c>
      <c r="K31" s="50">
        <v>1.3333333333333334E-2</v>
      </c>
      <c r="L31" s="46">
        <f t="shared" si="1"/>
        <v>483</v>
      </c>
      <c r="M31" s="47">
        <v>141</v>
      </c>
      <c r="N31" s="48">
        <v>0.29192546583850931</v>
      </c>
      <c r="O31" s="49">
        <v>323</v>
      </c>
      <c r="P31" s="48">
        <v>0.66873706004140787</v>
      </c>
      <c r="Q31" s="46">
        <f t="shared" si="2"/>
        <v>19</v>
      </c>
      <c r="R31" s="51">
        <f t="shared" si="3"/>
        <v>3.9337474120082816E-2</v>
      </c>
      <c r="S31" s="33">
        <v>19</v>
      </c>
      <c r="T31" s="33">
        <v>0</v>
      </c>
    </row>
    <row r="32" spans="1:20" s="52" customFormat="1" ht="15" customHeight="1" x14ac:dyDescent="0.25">
      <c r="A32" s="52">
        <v>30</v>
      </c>
      <c r="B32" s="53"/>
      <c r="C32" s="54" t="s">
        <v>27</v>
      </c>
      <c r="D32" s="55" t="s">
        <v>7</v>
      </c>
      <c r="E32" s="56">
        <v>5876</v>
      </c>
      <c r="F32" s="57">
        <v>1542</v>
      </c>
      <c r="G32" s="58">
        <v>0.26242341729067392</v>
      </c>
      <c r="H32" s="59">
        <v>4263</v>
      </c>
      <c r="I32" s="58">
        <v>0.72549353301565689</v>
      </c>
      <c r="J32" s="56">
        <v>71</v>
      </c>
      <c r="K32" s="60">
        <v>1.2083049693669162E-2</v>
      </c>
      <c r="L32" s="56">
        <v>14112</v>
      </c>
      <c r="M32" s="57">
        <v>3614</v>
      </c>
      <c r="N32" s="58">
        <v>0.25609410430839002</v>
      </c>
      <c r="O32" s="59">
        <v>10112</v>
      </c>
      <c r="P32" s="58">
        <v>0.71655328798185947</v>
      </c>
      <c r="Q32" s="56">
        <v>386</v>
      </c>
      <c r="R32" s="61">
        <v>2.7352607709750568E-2</v>
      </c>
      <c r="S32" s="62">
        <v>382</v>
      </c>
      <c r="T32" s="62">
        <v>4</v>
      </c>
    </row>
    <row r="33" spans="1:20" s="52" customFormat="1" ht="15" customHeight="1" x14ac:dyDescent="0.25">
      <c r="A33" s="52">
        <v>31</v>
      </c>
      <c r="B33" s="53"/>
      <c r="C33" s="54" t="s">
        <v>4</v>
      </c>
      <c r="D33" s="55" t="s">
        <v>7</v>
      </c>
      <c r="E33" s="56">
        <v>9287</v>
      </c>
      <c r="F33" s="57">
        <v>3299</v>
      </c>
      <c r="G33" s="58">
        <v>0.3552277376978572</v>
      </c>
      <c r="H33" s="59">
        <v>5847</v>
      </c>
      <c r="I33" s="58">
        <v>0.62958974911166143</v>
      </c>
      <c r="J33" s="56">
        <v>141</v>
      </c>
      <c r="K33" s="60">
        <v>1.5182513190481318E-2</v>
      </c>
      <c r="L33" s="56">
        <v>23563</v>
      </c>
      <c r="M33" s="57">
        <v>7233</v>
      </c>
      <c r="N33" s="58">
        <v>0.30696430844968808</v>
      </c>
      <c r="O33" s="59">
        <v>15672</v>
      </c>
      <c r="P33" s="58">
        <v>0.66511055468318969</v>
      </c>
      <c r="Q33" s="56">
        <v>658</v>
      </c>
      <c r="R33" s="61">
        <v>2.7925136867122183E-2</v>
      </c>
      <c r="S33" s="62">
        <v>648</v>
      </c>
      <c r="T33" s="62">
        <v>10</v>
      </c>
    </row>
    <row r="34" spans="1:20" ht="15" customHeight="1" x14ac:dyDescent="0.25"/>
    <row r="35" spans="1:20" ht="15" customHeight="1" x14ac:dyDescent="0.25"/>
    <row r="36" spans="1:20" ht="15" customHeight="1" x14ac:dyDescent="0.25"/>
    <row r="37" spans="1:20" ht="15" customHeight="1" x14ac:dyDescent="0.25">
      <c r="B37" s="65" t="s">
        <v>48</v>
      </c>
    </row>
    <row r="38" spans="1:20" x14ac:dyDescent="0.25">
      <c r="B38" s="65" t="s">
        <v>49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2011-07-28T04:08:27Z</dcterms:created>
  <dcterms:modified xsi:type="dcterms:W3CDTF">2011-07-28T04:08:27Z</dcterms:modified>
</cp:coreProperties>
</file>