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30" i="1" l="1"/>
  <c r="L30" i="1" s="1"/>
  <c r="R30" i="1" s="1"/>
  <c r="E30" i="1"/>
  <c r="Q29" i="1"/>
  <c r="L29" i="1" s="1"/>
  <c r="R29" i="1" s="1"/>
  <c r="E29" i="1"/>
  <c r="Q28" i="1"/>
  <c r="L28" i="1" s="1"/>
  <c r="R28" i="1" s="1"/>
  <c r="E28" i="1"/>
  <c r="Q27" i="1"/>
  <c r="L27" i="1" s="1"/>
  <c r="R27" i="1" s="1"/>
  <c r="E27" i="1"/>
  <c r="Q26" i="1"/>
  <c r="L26" i="1" s="1"/>
  <c r="R26" i="1" s="1"/>
  <c r="E26" i="1"/>
  <c r="Q25" i="1"/>
  <c r="L25" i="1" s="1"/>
  <c r="R25" i="1" s="1"/>
  <c r="E25" i="1"/>
  <c r="Q24" i="1"/>
  <c r="L24" i="1" s="1"/>
  <c r="R24" i="1" s="1"/>
  <c r="E24" i="1"/>
  <c r="Q23" i="1"/>
  <c r="L23" i="1" s="1"/>
  <c r="R23" i="1" s="1"/>
  <c r="E23" i="1"/>
  <c r="Q22" i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<sst xmlns="http://schemas.openxmlformats.org/spreadsheetml/2006/main" count="85" uniqueCount="49">
  <si>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</si>
  <si>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</si>
  <si>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</si>
  <si>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</si>
  <si>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</si>
  <si>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</si>
  <si>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</si>
  <si>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</si>
  <si>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</si>
  <si>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</si>
  <si>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</si>
  <si>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</si>
  <si>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</si>
  <si>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</si>
  <si>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</si>
  <si>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</si>
  <si>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</si>
  <si>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</si>
  <si>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Lincoln</t>
  </si>
  <si>
    <t>AS25</t>
  </si>
  <si>
    <t>BC13</t>
  </si>
  <si>
    <t>BS26</t>
  </si>
  <si>
    <t>CF19</t>
  </si>
  <si>
    <t>CR06</t>
  </si>
  <si>
    <t>DN29</t>
  </si>
  <si>
    <t>DV08</t>
  </si>
  <si>
    <t>DW28</t>
  </si>
  <si>
    <t>HG17</t>
  </si>
  <si>
    <t>HV07</t>
  </si>
  <si>
    <t>IS20</t>
  </si>
  <si>
    <t>IS23</t>
  </si>
  <si>
    <t>LI14</t>
  </si>
  <si>
    <t>LM16</t>
  </si>
  <si>
    <t>LN11</t>
  </si>
  <si>
    <t>LS12</t>
  </si>
  <si>
    <t>LS15</t>
  </si>
  <si>
    <t>LW18</t>
  </si>
  <si>
    <t>LW31</t>
  </si>
  <si>
    <t>NB03</t>
  </si>
  <si>
    <t>NB09</t>
  </si>
  <si>
    <t>OB21</t>
  </si>
  <si>
    <t>OG10</t>
  </si>
  <si>
    <t>PC22</t>
  </si>
  <si>
    <t>SL24</t>
  </si>
  <si>
    <t>TE27</t>
  </si>
  <si>
    <t>TR30</t>
  </si>
  <si>
    <t>WP32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</si>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</sst>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37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54" bestFit="1" customWidth="1"/>
    <col min="3" max="3" width="17.42578125" style="54" customWidth="1"/>
    <col min="4" max="4" width="16.42578125" style="54" customWidth="1"/>
    <col min="5" max="5" width="0" style="33" hidden="1" customWidth="1"/>
    <col min="6" max="6" width="5.5703125" style="33" bestFit="1" customWidth="1"/>
    <col min="7" max="7" width="9.140625" style="55"/>
    <col min="8" max="8" width="5.5703125" style="33" bestFit="1" customWidth="1"/>
    <col min="9" max="9" width="9.140625" style="55"/>
    <col min="10" max="10" width="3.85546875" style="33" bestFit="1" customWidth="1"/>
    <col min="11" max="11" width="9.140625" style="55"/>
    <col min="12" max="12" width="0" style="33" hidden="1" customWidth="1"/>
    <col min="13" max="13" width="5.5703125" style="33" bestFit="1" customWidth="1"/>
    <col min="14" max="14" width="9.140625" style="55"/>
    <col min="15" max="15" width="6.5703125" style="33" bestFit="1" customWidth="1"/>
    <col min="16" max="16" width="9.140625" style="55"/>
    <col min="17" max="17" width="5.5703125" style="33" bestFit="1" customWidth="1"/>
    <col min="18" max="18" width="9.140625" style="55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97</v>
      </c>
      <c r="C3" s="25" t="s">
        <v>18</v>
      </c>
      <c r="D3" s="26" t="s">
        <v>19</v>
      </c>
      <c r="E3" s="27">
        <f t="shared" ref="E3:E30" si="0">F3+H3+J3</f>
        <v>306</v>
      </c>
      <c r="F3" s="28">
        <v>86</v>
      </c>
      <c r="G3" s="29">
        <v>0.28104575163398693</v>
      </c>
      <c r="H3" s="30">
        <v>220</v>
      </c>
      <c r="I3" s="29">
        <v>0.71895424836601307</v>
      </c>
      <c r="J3" s="27">
        <v>0</v>
      </c>
      <c r="K3" s="31">
        <v>0</v>
      </c>
      <c r="L3" s="27">
        <f t="shared" ref="L3:L30" si="1">M3+O3+Q3</f>
        <v>1085</v>
      </c>
      <c r="M3" s="28">
        <v>330</v>
      </c>
      <c r="N3" s="29">
        <v>0.30414746543778803</v>
      </c>
      <c r="O3" s="30">
        <v>736</v>
      </c>
      <c r="P3" s="29">
        <v>0.67834101382488476</v>
      </c>
      <c r="Q3" s="27">
        <f t="shared" ref="Q3:Q30" si="2">S3+T3</f>
        <v>19</v>
      </c>
      <c r="R3" s="32">
        <f t="shared" ref="R3:R30" si="3">IF(L3=0,0,Q3/L3)</f>
        <v>1.7511520737327188E-2</v>
      </c>
      <c r="S3" s="33">
        <v>19</v>
      </c>
      <c r="T3" s="33">
        <v>0</v>
      </c>
    </row>
    <row r="4" spans="1:20" ht="15" customHeight="1" x14ac:dyDescent="0.25">
      <c r="A4">
        <v>2</v>
      </c>
      <c r="B4" s="24">
        <v>97</v>
      </c>
      <c r="C4" s="25" t="s">
        <v>18</v>
      </c>
      <c r="D4" s="26" t="s">
        <v>20</v>
      </c>
      <c r="E4" s="27">
        <f t="shared" si="0"/>
        <v>185</v>
      </c>
      <c r="F4" s="28">
        <v>93</v>
      </c>
      <c r="G4" s="29">
        <v>0.50270270270270268</v>
      </c>
      <c r="H4" s="30">
        <v>91</v>
      </c>
      <c r="I4" s="29">
        <v>0.49189189189189192</v>
      </c>
      <c r="J4" s="27">
        <v>1</v>
      </c>
      <c r="K4" s="31">
        <v>5.4054054054054057E-3</v>
      </c>
      <c r="L4" s="27">
        <f t="shared" si="1"/>
        <v>472</v>
      </c>
      <c r="M4" s="28">
        <v>201</v>
      </c>
      <c r="N4" s="29">
        <v>0.42584745762711862</v>
      </c>
      <c r="O4" s="30">
        <v>254</v>
      </c>
      <c r="P4" s="29">
        <v>0.53813559322033899</v>
      </c>
      <c r="Q4" s="27">
        <f t="shared" si="2"/>
        <v>17</v>
      </c>
      <c r="R4" s="32">
        <f t="shared" si="3"/>
        <v>3.6016949152542374E-2</v>
      </c>
      <c r="S4" s="33">
        <v>15</v>
      </c>
      <c r="T4" s="33">
        <v>2</v>
      </c>
    </row>
    <row r="5" spans="1:20" ht="15" customHeight="1" x14ac:dyDescent="0.25">
      <c r="A5">
        <v>3</v>
      </c>
      <c r="B5" s="34">
        <v>97</v>
      </c>
      <c r="C5" s="35" t="s">
        <v>18</v>
      </c>
      <c r="D5" s="36" t="s">
        <v>21</v>
      </c>
      <c r="E5" s="37">
        <f t="shared" si="0"/>
        <v>309</v>
      </c>
      <c r="F5" s="38">
        <v>133</v>
      </c>
      <c r="G5" s="39">
        <v>0.43042071197411003</v>
      </c>
      <c r="H5" s="40">
        <v>173</v>
      </c>
      <c r="I5" s="39">
        <v>0.55987055016181231</v>
      </c>
      <c r="J5" s="37">
        <v>3</v>
      </c>
      <c r="K5" s="41">
        <v>9.7087378640776691E-3</v>
      </c>
      <c r="L5" s="37">
        <f t="shared" si="1"/>
        <v>824</v>
      </c>
      <c r="M5" s="38">
        <v>302</v>
      </c>
      <c r="N5" s="39">
        <v>0.36650485436893204</v>
      </c>
      <c r="O5" s="40">
        <v>510</v>
      </c>
      <c r="P5" s="39">
        <v>0.6189320388349514</v>
      </c>
      <c r="Q5" s="37">
        <f t="shared" si="2"/>
        <v>12</v>
      </c>
      <c r="R5" s="42">
        <f t="shared" si="3"/>
        <v>1.4563106796116505E-2</v>
      </c>
      <c r="S5" s="33">
        <v>12</v>
      </c>
      <c r="T5" s="33">
        <v>0</v>
      </c>
    </row>
    <row r="6" spans="1:20" ht="15" customHeight="1" x14ac:dyDescent="0.25">
      <c r="A6">
        <v>4</v>
      </c>
      <c r="B6" s="24">
        <v>97</v>
      </c>
      <c r="C6" s="25" t="s">
        <v>18</v>
      </c>
      <c r="D6" s="26" t="s">
        <v>22</v>
      </c>
      <c r="E6" s="27">
        <f t="shared" si="0"/>
        <v>243</v>
      </c>
      <c r="F6" s="28">
        <v>33</v>
      </c>
      <c r="G6" s="29">
        <v>0.13580246913580246</v>
      </c>
      <c r="H6" s="30">
        <v>210</v>
      </c>
      <c r="I6" s="29">
        <v>0.86419753086419748</v>
      </c>
      <c r="J6" s="27">
        <v>0</v>
      </c>
      <c r="K6" s="31">
        <v>0</v>
      </c>
      <c r="L6" s="27">
        <f t="shared" si="1"/>
        <v>807</v>
      </c>
      <c r="M6" s="28">
        <v>151</v>
      </c>
      <c r="N6" s="29">
        <v>0.18711276332094176</v>
      </c>
      <c r="O6" s="30">
        <v>645</v>
      </c>
      <c r="P6" s="29">
        <v>0.7992565055762082</v>
      </c>
      <c r="Q6" s="27">
        <f t="shared" si="2"/>
        <v>11</v>
      </c>
      <c r="R6" s="32">
        <f t="shared" si="3"/>
        <v>1.3630731102850062E-2</v>
      </c>
      <c r="S6" s="33">
        <v>11</v>
      </c>
      <c r="T6" s="33">
        <v>0</v>
      </c>
    </row>
    <row r="7" spans="1:20" ht="15" customHeight="1" x14ac:dyDescent="0.25">
      <c r="A7">
        <v>5</v>
      </c>
      <c r="B7" s="24">
        <v>97</v>
      </c>
      <c r="C7" s="25" t="s">
        <v>18</v>
      </c>
      <c r="D7" s="26" t="s">
        <v>23</v>
      </c>
      <c r="E7" s="27">
        <f t="shared" si="0"/>
        <v>123</v>
      </c>
      <c r="F7" s="28">
        <v>64</v>
      </c>
      <c r="G7" s="29">
        <v>0.52032520325203258</v>
      </c>
      <c r="H7" s="30">
        <v>58</v>
      </c>
      <c r="I7" s="29">
        <v>0.47154471544715448</v>
      </c>
      <c r="J7" s="27">
        <v>1</v>
      </c>
      <c r="K7" s="31">
        <v>8.130081300813009E-3</v>
      </c>
      <c r="L7" s="27">
        <f t="shared" si="1"/>
        <v>373</v>
      </c>
      <c r="M7" s="28">
        <v>178</v>
      </c>
      <c r="N7" s="29">
        <v>0.47721179624664878</v>
      </c>
      <c r="O7" s="30">
        <v>186</v>
      </c>
      <c r="P7" s="29">
        <v>0.49865951742627346</v>
      </c>
      <c r="Q7" s="27">
        <f t="shared" si="2"/>
        <v>9</v>
      </c>
      <c r="R7" s="32">
        <f t="shared" si="3"/>
        <v>2.4128686327077747E-2</v>
      </c>
      <c r="S7" s="33">
        <v>9</v>
      </c>
      <c r="T7" s="33">
        <v>0</v>
      </c>
    </row>
    <row r="8" spans="1:20" ht="15" customHeight="1" x14ac:dyDescent="0.25">
      <c r="A8">
        <v>6</v>
      </c>
      <c r="B8" s="24">
        <v>97</v>
      </c>
      <c r="C8" s="25" t="s">
        <v>18</v>
      </c>
      <c r="D8" s="26" t="s">
        <v>24</v>
      </c>
      <c r="E8" s="27">
        <f t="shared" si="0"/>
        <v>335</v>
      </c>
      <c r="F8" s="28">
        <v>65</v>
      </c>
      <c r="G8" s="29">
        <v>0.19402985074626866</v>
      </c>
      <c r="H8" s="30">
        <v>265</v>
      </c>
      <c r="I8" s="29">
        <v>0.79104477611940294</v>
      </c>
      <c r="J8" s="27">
        <v>5</v>
      </c>
      <c r="K8" s="31">
        <v>1.4925373134328358E-2</v>
      </c>
      <c r="L8" s="27">
        <f t="shared" si="1"/>
        <v>1053</v>
      </c>
      <c r="M8" s="28">
        <v>201</v>
      </c>
      <c r="N8" s="29">
        <v>0.19088319088319089</v>
      </c>
      <c r="O8" s="30">
        <v>823</v>
      </c>
      <c r="P8" s="29">
        <v>0.7815764482431149</v>
      </c>
      <c r="Q8" s="27">
        <f t="shared" si="2"/>
        <v>29</v>
      </c>
      <c r="R8" s="32">
        <f t="shared" si="3"/>
        <v>2.7540360873694207E-2</v>
      </c>
      <c r="S8" s="33">
        <v>29</v>
      </c>
      <c r="T8" s="33">
        <v>0</v>
      </c>
    </row>
    <row r="9" spans="1:20" ht="15" customHeight="1" x14ac:dyDescent="0.25">
      <c r="A9">
        <v>7</v>
      </c>
      <c r="B9" s="24">
        <v>97</v>
      </c>
      <c r="C9" s="25" t="s">
        <v>18</v>
      </c>
      <c r="D9" s="26" t="s">
        <v>25</v>
      </c>
      <c r="E9" s="27">
        <f t="shared" si="0"/>
        <v>353</v>
      </c>
      <c r="F9" s="28">
        <v>115</v>
      </c>
      <c r="G9" s="29">
        <v>0.32577903682719545</v>
      </c>
      <c r="H9" s="30">
        <v>234</v>
      </c>
      <c r="I9" s="29">
        <v>0.66288951841359778</v>
      </c>
      <c r="J9" s="27">
        <v>4</v>
      </c>
      <c r="K9" s="31">
        <v>1.1331444759206799E-2</v>
      </c>
      <c r="L9" s="27">
        <f t="shared" si="1"/>
        <v>1100</v>
      </c>
      <c r="M9" s="28">
        <v>348</v>
      </c>
      <c r="N9" s="29">
        <v>0.31636363636363635</v>
      </c>
      <c r="O9" s="30">
        <v>722</v>
      </c>
      <c r="P9" s="29">
        <v>0.65636363636363637</v>
      </c>
      <c r="Q9" s="27">
        <f t="shared" si="2"/>
        <v>30</v>
      </c>
      <c r="R9" s="32">
        <f t="shared" si="3"/>
        <v>2.7272727272727271E-2</v>
      </c>
      <c r="S9" s="33">
        <v>30</v>
      </c>
      <c r="T9" s="33">
        <v>0</v>
      </c>
    </row>
    <row r="10" spans="1:20" ht="15" customHeight="1" x14ac:dyDescent="0.25">
      <c r="A10">
        <v>8</v>
      </c>
      <c r="B10" s="34">
        <v>97</v>
      </c>
      <c r="C10" s="35" t="s">
        <v>18</v>
      </c>
      <c r="D10" s="36" t="s">
        <v>26</v>
      </c>
      <c r="E10" s="37">
        <f t="shared" si="0"/>
        <v>327</v>
      </c>
      <c r="F10" s="38">
        <v>96</v>
      </c>
      <c r="G10" s="39">
        <v>0.29357798165137616</v>
      </c>
      <c r="H10" s="40">
        <v>228</v>
      </c>
      <c r="I10" s="39">
        <v>0.69724770642201839</v>
      </c>
      <c r="J10" s="37">
        <v>3</v>
      </c>
      <c r="K10" s="41">
        <v>9.1743119266055051E-3</v>
      </c>
      <c r="L10" s="37">
        <f t="shared" si="1"/>
        <v>976</v>
      </c>
      <c r="M10" s="38">
        <v>274</v>
      </c>
      <c r="N10" s="39">
        <v>0.28073770491803279</v>
      </c>
      <c r="O10" s="40">
        <v>680</v>
      </c>
      <c r="P10" s="39">
        <v>0.69672131147540983</v>
      </c>
      <c r="Q10" s="37">
        <f t="shared" si="2"/>
        <v>22</v>
      </c>
      <c r="R10" s="42">
        <f t="shared" si="3"/>
        <v>2.2540983606557378E-2</v>
      </c>
      <c r="S10" s="33">
        <v>21</v>
      </c>
      <c r="T10" s="33">
        <v>1</v>
      </c>
    </row>
    <row r="11" spans="1:20" ht="15" customHeight="1" x14ac:dyDescent="0.25">
      <c r="A11">
        <v>9</v>
      </c>
      <c r="B11" s="24">
        <v>97</v>
      </c>
      <c r="C11" s="25" t="s">
        <v>18</v>
      </c>
      <c r="D11" s="26" t="s">
        <v>27</v>
      </c>
      <c r="E11" s="27">
        <f t="shared" si="0"/>
        <v>224</v>
      </c>
      <c r="F11" s="28">
        <v>113</v>
      </c>
      <c r="G11" s="29">
        <v>0.5044642857142857</v>
      </c>
      <c r="H11" s="30">
        <v>107</v>
      </c>
      <c r="I11" s="29">
        <v>0.47767857142857145</v>
      </c>
      <c r="J11" s="27">
        <v>4</v>
      </c>
      <c r="K11" s="31">
        <v>1.7857142857142856E-2</v>
      </c>
      <c r="L11" s="27">
        <f t="shared" si="1"/>
        <v>559</v>
      </c>
      <c r="M11" s="28">
        <v>244</v>
      </c>
      <c r="N11" s="29">
        <v>0.43649373881932019</v>
      </c>
      <c r="O11" s="30">
        <v>303</v>
      </c>
      <c r="P11" s="29">
        <v>0.54203935599284436</v>
      </c>
      <c r="Q11" s="27">
        <f t="shared" si="2"/>
        <v>12</v>
      </c>
      <c r="R11" s="32">
        <f t="shared" si="3"/>
        <v>2.1466905187835419E-2</v>
      </c>
      <c r="S11" s="33">
        <v>12</v>
      </c>
      <c r="T11" s="33">
        <v>0</v>
      </c>
    </row>
    <row r="12" spans="1:20" ht="15" customHeight="1" x14ac:dyDescent="0.25">
      <c r="A12">
        <v>10</v>
      </c>
      <c r="B12" s="24">
        <v>97</v>
      </c>
      <c r="C12" s="25" t="s">
        <v>18</v>
      </c>
      <c r="D12" s="26" t="s">
        <v>28</v>
      </c>
      <c r="E12" s="27">
        <f t="shared" si="0"/>
        <v>297</v>
      </c>
      <c r="F12" s="28">
        <v>102</v>
      </c>
      <c r="G12" s="29">
        <v>0.34343434343434343</v>
      </c>
      <c r="H12" s="30">
        <v>186</v>
      </c>
      <c r="I12" s="29">
        <v>0.6262626262626263</v>
      </c>
      <c r="J12" s="27">
        <v>9</v>
      </c>
      <c r="K12" s="31">
        <v>3.0303030303030304E-2</v>
      </c>
      <c r="L12" s="27">
        <f t="shared" si="1"/>
        <v>985</v>
      </c>
      <c r="M12" s="28">
        <v>336</v>
      </c>
      <c r="N12" s="29">
        <v>0.34111675126903551</v>
      </c>
      <c r="O12" s="30">
        <v>619</v>
      </c>
      <c r="P12" s="29">
        <v>0.62842639593908634</v>
      </c>
      <c r="Q12" s="27">
        <f t="shared" si="2"/>
        <v>30</v>
      </c>
      <c r="R12" s="32">
        <f t="shared" si="3"/>
        <v>3.0456852791878174E-2</v>
      </c>
      <c r="S12" s="33">
        <v>28</v>
      </c>
      <c r="T12" s="33">
        <v>2</v>
      </c>
    </row>
    <row r="13" spans="1:20" ht="15" customHeight="1" x14ac:dyDescent="0.25">
      <c r="A13">
        <v>11</v>
      </c>
      <c r="B13" s="24">
        <v>97</v>
      </c>
      <c r="C13" s="25" t="s">
        <v>18</v>
      </c>
      <c r="D13" s="26" t="s">
        <v>29</v>
      </c>
      <c r="E13" s="27">
        <f t="shared" si="0"/>
        <v>273</v>
      </c>
      <c r="F13" s="28">
        <v>60</v>
      </c>
      <c r="G13" s="29">
        <v>0.21978021978021978</v>
      </c>
      <c r="H13" s="30">
        <v>211</v>
      </c>
      <c r="I13" s="29">
        <v>0.77289377289377292</v>
      </c>
      <c r="J13" s="27">
        <v>2</v>
      </c>
      <c r="K13" s="31">
        <v>7.326007326007326E-3</v>
      </c>
      <c r="L13" s="27">
        <f t="shared" si="1"/>
        <v>684</v>
      </c>
      <c r="M13" s="28">
        <v>163</v>
      </c>
      <c r="N13" s="29">
        <v>0.23830409356725146</v>
      </c>
      <c r="O13" s="30">
        <v>496</v>
      </c>
      <c r="P13" s="29">
        <v>0.72514619883040932</v>
      </c>
      <c r="Q13" s="27">
        <f t="shared" si="2"/>
        <v>25</v>
      </c>
      <c r="R13" s="32">
        <f t="shared" si="3"/>
        <v>3.6549707602339179E-2</v>
      </c>
      <c r="S13" s="33">
        <v>24</v>
      </c>
      <c r="T13" s="33">
        <v>1</v>
      </c>
    </row>
    <row r="14" spans="1:20" ht="15" customHeight="1" x14ac:dyDescent="0.25">
      <c r="A14">
        <v>12</v>
      </c>
      <c r="B14" s="24">
        <v>97</v>
      </c>
      <c r="C14" s="25" t="s">
        <v>18</v>
      </c>
      <c r="D14" s="26" t="s">
        <v>30</v>
      </c>
      <c r="E14" s="27">
        <f t="shared" si="0"/>
        <v>368</v>
      </c>
      <c r="F14" s="28">
        <v>131</v>
      </c>
      <c r="G14" s="29">
        <v>0.35597826086956524</v>
      </c>
      <c r="H14" s="30">
        <v>235</v>
      </c>
      <c r="I14" s="29">
        <v>0.63858695652173914</v>
      </c>
      <c r="J14" s="27">
        <v>2</v>
      </c>
      <c r="K14" s="31">
        <v>5.434782608695652E-3</v>
      </c>
      <c r="L14" s="27">
        <f t="shared" si="1"/>
        <v>1003</v>
      </c>
      <c r="M14" s="28">
        <v>280</v>
      </c>
      <c r="N14" s="29">
        <v>0.27916251246261214</v>
      </c>
      <c r="O14" s="30">
        <v>688</v>
      </c>
      <c r="P14" s="29">
        <v>0.68594217347956132</v>
      </c>
      <c r="Q14" s="27">
        <f t="shared" si="2"/>
        <v>35</v>
      </c>
      <c r="R14" s="32">
        <f t="shared" si="3"/>
        <v>3.4895314057826518E-2</v>
      </c>
      <c r="S14" s="33">
        <v>35</v>
      </c>
      <c r="T14" s="33">
        <v>0</v>
      </c>
    </row>
    <row r="15" spans="1:20" ht="15" customHeight="1" x14ac:dyDescent="0.25">
      <c r="A15">
        <v>13</v>
      </c>
      <c r="B15" s="34">
        <v>97</v>
      </c>
      <c r="C15" s="35" t="s">
        <v>18</v>
      </c>
      <c r="D15" s="36" t="s">
        <v>31</v>
      </c>
      <c r="E15" s="37">
        <f t="shared" si="0"/>
        <v>166</v>
      </c>
      <c r="F15" s="38">
        <v>78</v>
      </c>
      <c r="G15" s="39">
        <v>0.46987951807228917</v>
      </c>
      <c r="H15" s="40">
        <v>88</v>
      </c>
      <c r="I15" s="39">
        <v>0.53012048192771088</v>
      </c>
      <c r="J15" s="37">
        <v>0</v>
      </c>
      <c r="K15" s="41">
        <v>0</v>
      </c>
      <c r="L15" s="37">
        <f t="shared" si="1"/>
        <v>721</v>
      </c>
      <c r="M15" s="38">
        <v>264</v>
      </c>
      <c r="N15" s="39">
        <v>0.36615811373092927</v>
      </c>
      <c r="O15" s="40">
        <v>440</v>
      </c>
      <c r="P15" s="39">
        <v>0.61026352288488206</v>
      </c>
      <c r="Q15" s="37">
        <f t="shared" si="2"/>
        <v>17</v>
      </c>
      <c r="R15" s="42">
        <f t="shared" si="3"/>
        <v>2.3578363384188627E-2</v>
      </c>
      <c r="S15" s="33">
        <v>17</v>
      </c>
      <c r="T15" s="33">
        <v>0</v>
      </c>
    </row>
    <row r="16" spans="1:20" ht="15" customHeight="1" x14ac:dyDescent="0.25">
      <c r="A16">
        <v>14</v>
      </c>
      <c r="B16" s="24">
        <v>97</v>
      </c>
      <c r="C16" s="25" t="s">
        <v>18</v>
      </c>
      <c r="D16" s="26" t="s">
        <v>32</v>
      </c>
      <c r="E16" s="27">
        <f t="shared" si="0"/>
        <v>166</v>
      </c>
      <c r="F16" s="28">
        <v>59</v>
      </c>
      <c r="G16" s="29">
        <v>0.35542168674698793</v>
      </c>
      <c r="H16" s="30">
        <v>105</v>
      </c>
      <c r="I16" s="29">
        <v>0.63253012048192769</v>
      </c>
      <c r="J16" s="27">
        <v>2</v>
      </c>
      <c r="K16" s="31">
        <v>1.2048192771084338E-2</v>
      </c>
      <c r="L16" s="27">
        <f t="shared" si="1"/>
        <v>515</v>
      </c>
      <c r="M16" s="28">
        <v>179</v>
      </c>
      <c r="N16" s="29">
        <v>0.34757281553398056</v>
      </c>
      <c r="O16" s="30">
        <v>319</v>
      </c>
      <c r="P16" s="29">
        <v>0.61941747572815531</v>
      </c>
      <c r="Q16" s="27">
        <f t="shared" si="2"/>
        <v>17</v>
      </c>
      <c r="R16" s="32">
        <f t="shared" si="3"/>
        <v>3.3009708737864081E-2</v>
      </c>
      <c r="S16" s="33">
        <v>16</v>
      </c>
      <c r="T16" s="33">
        <v>1</v>
      </c>
    </row>
    <row r="17" spans="1:20" ht="15" customHeight="1" x14ac:dyDescent="0.25">
      <c r="A17">
        <v>15</v>
      </c>
      <c r="B17" s="24">
        <v>97</v>
      </c>
      <c r="C17" s="25" t="s">
        <v>18</v>
      </c>
      <c r="D17" s="26" t="s">
        <v>33</v>
      </c>
      <c r="E17" s="27">
        <f t="shared" si="0"/>
        <v>237</v>
      </c>
      <c r="F17" s="28">
        <v>174</v>
      </c>
      <c r="G17" s="29">
        <v>0.73417721518987344</v>
      </c>
      <c r="H17" s="30">
        <v>62</v>
      </c>
      <c r="I17" s="29">
        <v>0.26160337552742619</v>
      </c>
      <c r="J17" s="27">
        <v>1</v>
      </c>
      <c r="K17" s="31">
        <v>4.2194092827004216E-3</v>
      </c>
      <c r="L17" s="27">
        <f t="shared" si="1"/>
        <v>685</v>
      </c>
      <c r="M17" s="28">
        <v>368</v>
      </c>
      <c r="N17" s="29">
        <v>0.53722627737226281</v>
      </c>
      <c r="O17" s="30">
        <v>297</v>
      </c>
      <c r="P17" s="29">
        <v>0.43357664233576643</v>
      </c>
      <c r="Q17" s="27">
        <f t="shared" si="2"/>
        <v>20</v>
      </c>
      <c r="R17" s="32">
        <f t="shared" si="3"/>
        <v>2.9197080291970802E-2</v>
      </c>
      <c r="S17" s="33">
        <v>19</v>
      </c>
      <c r="T17" s="33">
        <v>1</v>
      </c>
    </row>
    <row r="18" spans="1:20" ht="15" customHeight="1" x14ac:dyDescent="0.25">
      <c r="A18">
        <v>16</v>
      </c>
      <c r="B18" s="24">
        <v>97</v>
      </c>
      <c r="C18" s="25" t="s">
        <v>18</v>
      </c>
      <c r="D18" s="26" t="s">
        <v>34</v>
      </c>
      <c r="E18" s="27">
        <f t="shared" si="0"/>
        <v>225</v>
      </c>
      <c r="F18" s="28">
        <v>142</v>
      </c>
      <c r="G18" s="29">
        <v>0.63111111111111107</v>
      </c>
      <c r="H18" s="30">
        <v>75</v>
      </c>
      <c r="I18" s="29">
        <v>0.33333333333333331</v>
      </c>
      <c r="J18" s="27">
        <v>8</v>
      </c>
      <c r="K18" s="31">
        <v>3.5555555555555556E-2</v>
      </c>
      <c r="L18" s="27">
        <f t="shared" si="1"/>
        <v>668</v>
      </c>
      <c r="M18" s="28">
        <v>334</v>
      </c>
      <c r="N18" s="29">
        <v>0.5</v>
      </c>
      <c r="O18" s="30">
        <v>313</v>
      </c>
      <c r="P18" s="29">
        <v>0.46856287425149701</v>
      </c>
      <c r="Q18" s="27">
        <f t="shared" si="2"/>
        <v>21</v>
      </c>
      <c r="R18" s="32">
        <f t="shared" si="3"/>
        <v>3.1437125748502992E-2</v>
      </c>
      <c r="S18" s="33">
        <v>21</v>
      </c>
      <c r="T18" s="33">
        <v>0</v>
      </c>
    </row>
    <row r="19" spans="1:20" ht="15" customHeight="1" x14ac:dyDescent="0.25">
      <c r="A19">
        <v>17</v>
      </c>
      <c r="B19" s="24">
        <v>97</v>
      </c>
      <c r="C19" s="25" t="s">
        <v>18</v>
      </c>
      <c r="D19" s="26" t="s">
        <v>35</v>
      </c>
      <c r="E19" s="27">
        <f t="shared" si="0"/>
        <v>139</v>
      </c>
      <c r="F19" s="28">
        <v>42</v>
      </c>
      <c r="G19" s="29">
        <v>0.30215827338129497</v>
      </c>
      <c r="H19" s="30">
        <v>97</v>
      </c>
      <c r="I19" s="29">
        <v>0.69784172661870503</v>
      </c>
      <c r="J19" s="27">
        <v>0</v>
      </c>
      <c r="K19" s="31">
        <v>0</v>
      </c>
      <c r="L19" s="27">
        <f t="shared" si="1"/>
        <v>635</v>
      </c>
      <c r="M19" s="28">
        <v>201</v>
      </c>
      <c r="N19" s="29">
        <v>0.31653543307086612</v>
      </c>
      <c r="O19" s="30">
        <v>417</v>
      </c>
      <c r="P19" s="29">
        <v>0.6566929133858268</v>
      </c>
      <c r="Q19" s="27">
        <f t="shared" si="2"/>
        <v>17</v>
      </c>
      <c r="R19" s="32">
        <f t="shared" si="3"/>
        <v>2.6771653543307086E-2</v>
      </c>
      <c r="S19" s="33">
        <v>17</v>
      </c>
      <c r="T19" s="33">
        <v>0</v>
      </c>
    </row>
    <row r="20" spans="1:20" ht="15" customHeight="1" x14ac:dyDescent="0.25">
      <c r="A20">
        <v>18</v>
      </c>
      <c r="B20" s="34">
        <v>97</v>
      </c>
      <c r="C20" s="35" t="s">
        <v>18</v>
      </c>
      <c r="D20" s="36" t="s">
        <v>36</v>
      </c>
      <c r="E20" s="37">
        <f t="shared" si="0"/>
        <v>211</v>
      </c>
      <c r="F20" s="38">
        <v>75</v>
      </c>
      <c r="G20" s="39">
        <v>0.35545023696682465</v>
      </c>
      <c r="H20" s="40">
        <v>134</v>
      </c>
      <c r="I20" s="39">
        <v>0.63507109004739337</v>
      </c>
      <c r="J20" s="37">
        <v>2</v>
      </c>
      <c r="K20" s="41">
        <v>9.4786729857819912E-3</v>
      </c>
      <c r="L20" s="37">
        <f t="shared" si="1"/>
        <v>435</v>
      </c>
      <c r="M20" s="38">
        <v>145</v>
      </c>
      <c r="N20" s="39">
        <v>0.33333333333333331</v>
      </c>
      <c r="O20" s="40">
        <v>283</v>
      </c>
      <c r="P20" s="39">
        <v>0.65057471264367817</v>
      </c>
      <c r="Q20" s="37">
        <f t="shared" si="2"/>
        <v>7</v>
      </c>
      <c r="R20" s="42">
        <f t="shared" si="3"/>
        <v>1.6091954022988506E-2</v>
      </c>
      <c r="S20" s="33">
        <v>7</v>
      </c>
      <c r="T20" s="33">
        <v>0</v>
      </c>
    </row>
    <row r="21" spans="1:20" ht="15" customHeight="1" x14ac:dyDescent="0.25">
      <c r="A21">
        <v>19</v>
      </c>
      <c r="B21" s="24">
        <v>97</v>
      </c>
      <c r="C21" s="25" t="s">
        <v>18</v>
      </c>
      <c r="D21" s="26" t="s">
        <v>37</v>
      </c>
      <c r="E21" s="27">
        <f t="shared" si="0"/>
        <v>369</v>
      </c>
      <c r="F21" s="28">
        <v>94</v>
      </c>
      <c r="G21" s="29">
        <v>0.25474254742547425</v>
      </c>
      <c r="H21" s="30">
        <v>273</v>
      </c>
      <c r="I21" s="29">
        <v>0.73983739837398377</v>
      </c>
      <c r="J21" s="27">
        <v>2</v>
      </c>
      <c r="K21" s="31">
        <v>5.4200542005420054E-3</v>
      </c>
      <c r="L21" s="27">
        <f t="shared" si="1"/>
        <v>1268</v>
      </c>
      <c r="M21" s="28">
        <v>339</v>
      </c>
      <c r="N21" s="29">
        <v>0.26735015772870663</v>
      </c>
      <c r="O21" s="30">
        <v>906</v>
      </c>
      <c r="P21" s="29">
        <v>0.71451104100946372</v>
      </c>
      <c r="Q21" s="27">
        <f t="shared" si="2"/>
        <v>23</v>
      </c>
      <c r="R21" s="32">
        <f t="shared" si="3"/>
        <v>1.8138801261829655E-2</v>
      </c>
      <c r="S21" s="33">
        <v>23</v>
      </c>
      <c r="T21" s="33">
        <v>0</v>
      </c>
    </row>
    <row r="22" spans="1:20" ht="15" customHeight="1" x14ac:dyDescent="0.25">
      <c r="A22">
        <v>20</v>
      </c>
      <c r="B22" s="24">
        <v>97</v>
      </c>
      <c r="C22" s="25" t="s">
        <v>18</v>
      </c>
      <c r="D22" s="26" t="s">
        <v>38</v>
      </c>
      <c r="E22" s="27">
        <f t="shared" si="0"/>
        <v>212</v>
      </c>
      <c r="F22" s="28">
        <v>49</v>
      </c>
      <c r="G22" s="29">
        <v>0.23113207547169812</v>
      </c>
      <c r="H22" s="30">
        <v>158</v>
      </c>
      <c r="I22" s="29">
        <v>0.74528301886792447</v>
      </c>
      <c r="J22" s="27">
        <v>5</v>
      </c>
      <c r="K22" s="31">
        <v>2.358490566037736E-2</v>
      </c>
      <c r="L22" s="27">
        <f t="shared" si="1"/>
        <v>590</v>
      </c>
      <c r="M22" s="28">
        <v>135</v>
      </c>
      <c r="N22" s="29">
        <v>0.2288135593220339</v>
      </c>
      <c r="O22" s="30">
        <v>443</v>
      </c>
      <c r="P22" s="29">
        <v>0.75084745762711869</v>
      </c>
      <c r="Q22" s="27">
        <f t="shared" si="2"/>
        <v>12</v>
      </c>
      <c r="R22" s="32">
        <f t="shared" si="3"/>
        <v>2.0338983050847456E-2</v>
      </c>
      <c r="S22" s="33">
        <v>12</v>
      </c>
      <c r="T22" s="33">
        <v>0</v>
      </c>
    </row>
    <row r="23" spans="1:20" ht="15" customHeight="1" x14ac:dyDescent="0.25">
      <c r="A23">
        <v>21</v>
      </c>
      <c r="B23" s="24">
        <v>97</v>
      </c>
      <c r="C23" s="25" t="s">
        <v>18</v>
      </c>
      <c r="D23" s="26" t="s">
        <v>39</v>
      </c>
      <c r="E23" s="27">
        <f t="shared" si="0"/>
        <v>372</v>
      </c>
      <c r="F23" s="28">
        <v>136</v>
      </c>
      <c r="G23" s="29">
        <v>0.36559139784946237</v>
      </c>
      <c r="H23" s="30">
        <v>231</v>
      </c>
      <c r="I23" s="29">
        <v>0.62096774193548387</v>
      </c>
      <c r="J23" s="27">
        <v>5</v>
      </c>
      <c r="K23" s="31">
        <v>1.3440860215053764E-2</v>
      </c>
      <c r="L23" s="27">
        <f t="shared" si="1"/>
        <v>1083</v>
      </c>
      <c r="M23" s="28">
        <v>369</v>
      </c>
      <c r="N23" s="29">
        <v>0.34072022160664822</v>
      </c>
      <c r="O23" s="30">
        <v>681</v>
      </c>
      <c r="P23" s="29">
        <v>0.62880886426592797</v>
      </c>
      <c r="Q23" s="27">
        <f t="shared" si="2"/>
        <v>33</v>
      </c>
      <c r="R23" s="32">
        <f t="shared" si="3"/>
        <v>3.0470914127423823E-2</v>
      </c>
      <c r="S23" s="33">
        <v>33</v>
      </c>
      <c r="T23" s="33">
        <v>0</v>
      </c>
    </row>
    <row r="24" spans="1:20" ht="15" customHeight="1" x14ac:dyDescent="0.25">
      <c r="A24">
        <v>22</v>
      </c>
      <c r="B24" s="24">
        <v>97</v>
      </c>
      <c r="C24" s="25" t="s">
        <v>18</v>
      </c>
      <c r="D24" s="26" t="s">
        <v>40</v>
      </c>
      <c r="E24" s="27">
        <f t="shared" si="0"/>
        <v>302</v>
      </c>
      <c r="F24" s="28">
        <v>49</v>
      </c>
      <c r="G24" s="29">
        <v>0.16225165562913907</v>
      </c>
      <c r="H24" s="30">
        <v>252</v>
      </c>
      <c r="I24" s="29">
        <v>0.83443708609271527</v>
      </c>
      <c r="J24" s="27">
        <v>1</v>
      </c>
      <c r="K24" s="31">
        <v>3.3112582781456954E-3</v>
      </c>
      <c r="L24" s="27">
        <f t="shared" si="1"/>
        <v>907</v>
      </c>
      <c r="M24" s="28">
        <v>168</v>
      </c>
      <c r="N24" s="29">
        <v>0.18522601984564499</v>
      </c>
      <c r="O24" s="30">
        <v>716</v>
      </c>
      <c r="P24" s="29">
        <v>0.78941565600882024</v>
      </c>
      <c r="Q24" s="27">
        <f t="shared" si="2"/>
        <v>23</v>
      </c>
      <c r="R24" s="32">
        <f t="shared" si="3"/>
        <v>2.5358324145534728E-2</v>
      </c>
      <c r="S24" s="33">
        <v>21</v>
      </c>
      <c r="T24" s="33">
        <v>2</v>
      </c>
    </row>
    <row r="25" spans="1:20" ht="15" customHeight="1" x14ac:dyDescent="0.25">
      <c r="A25">
        <v>23</v>
      </c>
      <c r="B25" s="34">
        <v>97</v>
      </c>
      <c r="C25" s="35" t="s">
        <v>18</v>
      </c>
      <c r="D25" s="36" t="s">
        <v>41</v>
      </c>
      <c r="E25" s="37">
        <f t="shared" si="0"/>
        <v>230</v>
      </c>
      <c r="F25" s="38">
        <v>67</v>
      </c>
      <c r="G25" s="39">
        <v>0.29130434782608694</v>
      </c>
      <c r="H25" s="40">
        <v>163</v>
      </c>
      <c r="I25" s="39">
        <v>0.70869565217391306</v>
      </c>
      <c r="J25" s="37">
        <v>0</v>
      </c>
      <c r="K25" s="41">
        <v>0</v>
      </c>
      <c r="L25" s="37">
        <f t="shared" si="1"/>
        <v>717</v>
      </c>
      <c r="M25" s="38">
        <v>233</v>
      </c>
      <c r="N25" s="39">
        <v>0.32496513249651326</v>
      </c>
      <c r="O25" s="40">
        <v>466</v>
      </c>
      <c r="P25" s="39">
        <v>0.64993026499302653</v>
      </c>
      <c r="Q25" s="37">
        <f t="shared" si="2"/>
        <v>18</v>
      </c>
      <c r="R25" s="42">
        <f t="shared" si="3"/>
        <v>2.5104602510460251E-2</v>
      </c>
      <c r="S25" s="33">
        <v>18</v>
      </c>
      <c r="T25" s="33">
        <v>0</v>
      </c>
    </row>
    <row r="26" spans="1:20" ht="15" customHeight="1" x14ac:dyDescent="0.25">
      <c r="A26">
        <v>24</v>
      </c>
      <c r="B26" s="24">
        <v>97</v>
      </c>
      <c r="C26" s="25" t="s">
        <v>18</v>
      </c>
      <c r="D26" s="26" t="s">
        <v>42</v>
      </c>
      <c r="E26" s="27">
        <f t="shared" si="0"/>
        <v>347</v>
      </c>
      <c r="F26" s="28">
        <v>70</v>
      </c>
      <c r="G26" s="29">
        <v>0.20172910662824209</v>
      </c>
      <c r="H26" s="30">
        <v>274</v>
      </c>
      <c r="I26" s="29">
        <v>0.78962536023054752</v>
      </c>
      <c r="J26" s="27">
        <v>3</v>
      </c>
      <c r="K26" s="31">
        <v>8.6455331412103754E-3</v>
      </c>
      <c r="L26" s="27">
        <f t="shared" si="1"/>
        <v>945</v>
      </c>
      <c r="M26" s="28">
        <v>219</v>
      </c>
      <c r="N26" s="29">
        <v>0.23174603174603176</v>
      </c>
      <c r="O26" s="30">
        <v>712</v>
      </c>
      <c r="P26" s="29">
        <v>0.75343915343915346</v>
      </c>
      <c r="Q26" s="27">
        <f t="shared" si="2"/>
        <v>14</v>
      </c>
      <c r="R26" s="32">
        <f t="shared" si="3"/>
        <v>1.4814814814814815E-2</v>
      </c>
      <c r="S26" s="33">
        <v>14</v>
      </c>
      <c r="T26" s="33">
        <v>0</v>
      </c>
    </row>
    <row r="27" spans="1:20" ht="15" customHeight="1" x14ac:dyDescent="0.25">
      <c r="A27">
        <v>25</v>
      </c>
      <c r="B27" s="24">
        <v>97</v>
      </c>
      <c r="C27" s="25" t="s">
        <v>18</v>
      </c>
      <c r="D27" s="26" t="s">
        <v>43</v>
      </c>
      <c r="E27" s="27">
        <f t="shared" si="0"/>
        <v>228</v>
      </c>
      <c r="F27" s="28">
        <v>74</v>
      </c>
      <c r="G27" s="29">
        <v>0.32456140350877194</v>
      </c>
      <c r="H27" s="30">
        <v>153</v>
      </c>
      <c r="I27" s="29">
        <v>0.67105263157894735</v>
      </c>
      <c r="J27" s="27">
        <v>1</v>
      </c>
      <c r="K27" s="31">
        <v>4.3859649122807015E-3</v>
      </c>
      <c r="L27" s="27">
        <f t="shared" si="1"/>
        <v>783</v>
      </c>
      <c r="M27" s="28">
        <v>226</v>
      </c>
      <c r="N27" s="29">
        <v>0.28863346104725413</v>
      </c>
      <c r="O27" s="30">
        <v>535</v>
      </c>
      <c r="P27" s="29">
        <v>0.68326947637292468</v>
      </c>
      <c r="Q27" s="27">
        <f t="shared" si="2"/>
        <v>22</v>
      </c>
      <c r="R27" s="32">
        <f t="shared" si="3"/>
        <v>2.8097062579821201E-2</v>
      </c>
      <c r="S27" s="33">
        <v>22</v>
      </c>
      <c r="T27" s="33">
        <v>0</v>
      </c>
    </row>
    <row r="28" spans="1:20" ht="15" customHeight="1" x14ac:dyDescent="0.25">
      <c r="A28">
        <v>26</v>
      </c>
      <c r="B28" s="24">
        <v>97</v>
      </c>
      <c r="C28" s="25" t="s">
        <v>18</v>
      </c>
      <c r="D28" s="26" t="s">
        <v>44</v>
      </c>
      <c r="E28" s="27">
        <f t="shared" si="0"/>
        <v>233</v>
      </c>
      <c r="F28" s="28">
        <v>48</v>
      </c>
      <c r="G28" s="29">
        <v>0.20600858369098712</v>
      </c>
      <c r="H28" s="30">
        <v>184</v>
      </c>
      <c r="I28" s="29">
        <v>0.78969957081545061</v>
      </c>
      <c r="J28" s="27">
        <v>1</v>
      </c>
      <c r="K28" s="31">
        <v>4.2918454935622317E-3</v>
      </c>
      <c r="L28" s="27">
        <f t="shared" si="1"/>
        <v>973</v>
      </c>
      <c r="M28" s="28">
        <v>212</v>
      </c>
      <c r="N28" s="29">
        <v>0.21788283658787255</v>
      </c>
      <c r="O28" s="30">
        <v>739</v>
      </c>
      <c r="P28" s="29">
        <v>0.7595066803699897</v>
      </c>
      <c r="Q28" s="27">
        <f t="shared" si="2"/>
        <v>22</v>
      </c>
      <c r="R28" s="32">
        <f t="shared" si="3"/>
        <v>2.2610483042137718E-2</v>
      </c>
      <c r="S28" s="33">
        <v>21</v>
      </c>
      <c r="T28" s="33">
        <v>1</v>
      </c>
    </row>
    <row r="29" spans="1:20" ht="15" customHeight="1" x14ac:dyDescent="0.25">
      <c r="A29">
        <v>27</v>
      </c>
      <c r="B29" s="24">
        <v>97</v>
      </c>
      <c r="C29" s="25" t="s">
        <v>18</v>
      </c>
      <c r="D29" s="26" t="s">
        <v>45</v>
      </c>
      <c r="E29" s="27">
        <f t="shared" si="0"/>
        <v>131</v>
      </c>
      <c r="F29" s="28">
        <v>40</v>
      </c>
      <c r="G29" s="29">
        <v>0.30534351145038169</v>
      </c>
      <c r="H29" s="30">
        <v>91</v>
      </c>
      <c r="I29" s="29">
        <v>0.69465648854961837</v>
      </c>
      <c r="J29" s="27">
        <v>0</v>
      </c>
      <c r="K29" s="31">
        <v>0</v>
      </c>
      <c r="L29" s="27">
        <f t="shared" si="1"/>
        <v>478</v>
      </c>
      <c r="M29" s="28">
        <v>128</v>
      </c>
      <c r="N29" s="29">
        <v>0.26778242677824265</v>
      </c>
      <c r="O29" s="30">
        <v>336</v>
      </c>
      <c r="P29" s="29">
        <v>0.70292887029288698</v>
      </c>
      <c r="Q29" s="27">
        <f t="shared" si="2"/>
        <v>14</v>
      </c>
      <c r="R29" s="32">
        <f t="shared" si="3"/>
        <v>2.9288702928870293E-2</v>
      </c>
      <c r="S29" s="33">
        <v>14</v>
      </c>
      <c r="T29" s="33">
        <v>0</v>
      </c>
    </row>
    <row r="30" spans="1:20" ht="15" customHeight="1" x14ac:dyDescent="0.25">
      <c r="A30">
        <v>28</v>
      </c>
      <c r="B30" s="34">
        <v>97</v>
      </c>
      <c r="C30" s="35" t="s">
        <v>18</v>
      </c>
      <c r="D30" s="36" t="s">
        <v>46</v>
      </c>
      <c r="E30" s="37">
        <f t="shared" si="0"/>
        <v>435</v>
      </c>
      <c r="F30" s="38">
        <v>99</v>
      </c>
      <c r="G30" s="39">
        <v>0.22758620689655173</v>
      </c>
      <c r="H30" s="40">
        <v>333</v>
      </c>
      <c r="I30" s="39">
        <v>0.76551724137931032</v>
      </c>
      <c r="J30" s="37">
        <v>3</v>
      </c>
      <c r="K30" s="41">
        <v>6.8965517241379309E-3</v>
      </c>
      <c r="L30" s="37">
        <f t="shared" si="1"/>
        <v>1862</v>
      </c>
      <c r="M30" s="38">
        <v>430</v>
      </c>
      <c r="N30" s="39">
        <v>0.23093447905477982</v>
      </c>
      <c r="O30" s="40">
        <v>1388</v>
      </c>
      <c r="P30" s="39">
        <v>0.74543501611170782</v>
      </c>
      <c r="Q30" s="37">
        <f t="shared" si="2"/>
        <v>44</v>
      </c>
      <c r="R30" s="42">
        <f t="shared" si="3"/>
        <v>2.3630504833512353E-2</v>
      </c>
      <c r="S30" s="33">
        <v>44</v>
      </c>
      <c r="T30" s="33">
        <v>0</v>
      </c>
    </row>
    <row r="31" spans="1:20" s="43" customFormat="1" ht="15" customHeight="1" x14ac:dyDescent="0.25">
      <c r="A31" s="43">
        <v>29</v>
      </c>
      <c r="B31" s="44"/>
      <c r="C31" s="45" t="s">
        <v>18</v>
      </c>
      <c r="D31" s="46" t="s">
        <v>7</v>
      </c>
      <c r="E31" s="47">
        <v>7346</v>
      </c>
      <c r="F31" s="48">
        <v>2387</v>
      </c>
      <c r="G31" s="49">
        <v>0.32493874217261093</v>
      </c>
      <c r="H31" s="50">
        <v>4891</v>
      </c>
      <c r="I31" s="49">
        <v>0.66580451946637631</v>
      </c>
      <c r="J31" s="47">
        <v>68</v>
      </c>
      <c r="K31" s="51">
        <v>9.2567383610127965E-3</v>
      </c>
      <c r="L31" s="47">
        <v>23186</v>
      </c>
      <c r="M31" s="48">
        <v>6958</v>
      </c>
      <c r="N31" s="49">
        <v>0.30009488484430258</v>
      </c>
      <c r="O31" s="50">
        <v>15653</v>
      </c>
      <c r="P31" s="49">
        <v>0.67510566721297338</v>
      </c>
      <c r="Q31" s="47">
        <v>575</v>
      </c>
      <c r="R31" s="52">
        <v>2.4799447942724057E-2</v>
      </c>
      <c r="S31" s="53">
        <v>564</v>
      </c>
      <c r="T31" s="53">
        <v>11</v>
      </c>
    </row>
    <row r="32" spans="1:20" s="43" customFormat="1" ht="15" customHeight="1" x14ac:dyDescent="0.25">
      <c r="A32" s="43">
        <v>30</v>
      </c>
      <c r="B32" s="44"/>
      <c r="C32" s="45" t="s">
        <v>4</v>
      </c>
      <c r="D32" s="46" t="s">
        <v>7</v>
      </c>
      <c r="E32" s="47">
        <v>7346</v>
      </c>
      <c r="F32" s="48">
        <v>2387</v>
      </c>
      <c r="G32" s="49">
        <v>0.32493874217261093</v>
      </c>
      <c r="H32" s="50">
        <v>4891</v>
      </c>
      <c r="I32" s="49">
        <v>0.66580451946637631</v>
      </c>
      <c r="J32" s="47">
        <v>68</v>
      </c>
      <c r="K32" s="51">
        <v>9.2567383610127965E-3</v>
      </c>
      <c r="L32" s="47">
        <v>23186</v>
      </c>
      <c r="M32" s="48">
        <v>6958</v>
      </c>
      <c r="N32" s="49">
        <v>0.30009488484430258</v>
      </c>
      <c r="O32" s="50">
        <v>15653</v>
      </c>
      <c r="P32" s="49">
        <v>0.67510566721297338</v>
      </c>
      <c r="Q32" s="47">
        <v>575</v>
      </c>
      <c r="R32" s="52">
        <v>2.4799447942724057E-2</v>
      </c>
      <c r="S32" s="53">
        <v>564</v>
      </c>
      <c r="T32" s="53">
        <v>11</v>
      </c>
    </row>
    <row r="36" spans="2:2" x14ac:dyDescent="0.25">
      <c r="B36" s="56" t="s">
        <v>47</v>
      </c>
    </row>
    <row r="37" spans="2:2" x14ac:dyDescent="0.25">
      <c r="B37" s="56" t="s">
        <v>48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97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2011-07-28T04:23:13Z</dcterms:created>
  <dcterms:modified xsi:type="dcterms:W3CDTF">2011-07-28T04:23:14Z</dcterms:modified>
</cp:coreProperties>
</file>