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56" i="1" l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/>
  <c r="R14" i="1" s="1"/>
  <c r="E14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<sst xmlns="http://schemas.openxmlformats.org/spreadsheetml/2006/main" count="137" uniqueCount="75">
  <si>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</si>
  <si>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</si>
  <si>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</si>
  <si>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</si>
  <si>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</si>
  <si>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</si>
  <si>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</si>
  <si>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</si>
  <si>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</si>
  <si>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</si>
  <si>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</si>
  <si>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</si>
  <si>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</si>
  <si>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</si>
  <si>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</si>
  <si>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</si>
  <si>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</si>
  <si>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</si>
  <si>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Wake</t>
  </si>
  <si>
    <t>01-03</t>
  </si>
  <si>
    <t>01-04</t>
  </si>
  <si>
    <t>01-05</t>
  </si>
  <si>
    <t>01-10</t>
  </si>
  <si>
    <t>01-11</t>
  </si>
  <si>
    <t>01-12</t>
  </si>
  <si>
    <t>01-15</t>
  </si>
  <si>
    <t>01-17</t>
  </si>
  <si>
    <t>01-18</t>
  </si>
  <si>
    <t>01-29</t>
  </si>
  <si>
    <t>01-30</t>
  </si>
  <si>
    <t>01-36</t>
  </si>
  <si>
    <t>01-37</t>
  </si>
  <si>
    <t>01-39</t>
  </si>
  <si>
    <t>01-42</t>
  </si>
  <si>
    <t>01-43</t>
  </si>
  <si>
    <t>01-45</t>
  </si>
  <si>
    <t>01-47</t>
  </si>
  <si>
    <t>01-51</t>
  </si>
  <si>
    <t>02-01</t>
  </si>
  <si>
    <t>02-02</t>
  </si>
  <si>
    <t>02-03</t>
  </si>
  <si>
    <t>02-04</t>
  </si>
  <si>
    <t>02-05</t>
  </si>
  <si>
    <t>02-06</t>
  </si>
  <si>
    <t>07-03</t>
  </si>
  <si>
    <t>07-04</t>
  </si>
  <si>
    <t>07-05</t>
  </si>
  <si>
    <t>07-06</t>
  </si>
  <si>
    <t>07-07</t>
  </si>
  <si>
    <t>07-09</t>
  </si>
  <si>
    <t>07-11</t>
  </si>
  <si>
    <t>07-13</t>
  </si>
  <si>
    <t>08-02</t>
  </si>
  <si>
    <t>08-03</t>
  </si>
  <si>
    <t>08-04</t>
  </si>
  <si>
    <t>08-05</t>
  </si>
  <si>
    <t>08-07</t>
  </si>
  <si>
    <t>08-08</t>
  </si>
  <si>
    <t>08-09</t>
  </si>
  <si>
    <t>08-10</t>
  </si>
  <si>
    <t>08-11</t>
  </si>
  <si>
    <t>13-02</t>
  </si>
  <si>
    <t>13-05</t>
  </si>
  <si>
    <t>13-06</t>
  </si>
  <si>
    <t>13-10</t>
  </si>
  <si>
    <t>13-11</t>
  </si>
  <si>
    <t>14-01</t>
  </si>
  <si>
    <t>14-02</t>
  </si>
  <si>
    <t>19-03</t>
  </si>
  <si>
    <t>19-05</t>
  </si>
  <si>
    <t>19-06</t>
  </si>
  <si>
    <t>19-11</t>
  </si>
  <si>
    <t>19-12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</si>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</sst>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63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7.7109375" style="63" customWidth="1"/>
    <col min="4" max="4" width="16.42578125" style="63" customWidth="1"/>
    <col min="5" max="5" width="0" style="33" hidden="1" customWidth="1"/>
    <col min="6" max="6" width="6.5703125" style="33" bestFit="1" customWidth="1"/>
    <col min="7" max="7" width="9.140625" style="64"/>
    <col min="8" max="8" width="6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15</v>
      </c>
      <c r="C3" s="25" t="s">
        <v>18</v>
      </c>
      <c r="D3" s="26" t="s">
        <v>19</v>
      </c>
      <c r="E3" s="27">
        <f t="shared" ref="E3:E56" si="0">F3+H3+J3</f>
        <v>443</v>
      </c>
      <c r="F3" s="28">
        <v>169</v>
      </c>
      <c r="G3" s="29">
        <v>0.38148984198645597</v>
      </c>
      <c r="H3" s="30">
        <v>272</v>
      </c>
      <c r="I3" s="29">
        <v>0.61399548532731374</v>
      </c>
      <c r="J3" s="27">
        <v>2</v>
      </c>
      <c r="K3" s="31">
        <v>4.5146726862302479E-3</v>
      </c>
      <c r="L3" s="27">
        <f t="shared" ref="L3:L56" si="1">M3+O3+Q3</f>
        <v>1253</v>
      </c>
      <c r="M3" s="28">
        <v>534</v>
      </c>
      <c r="N3" s="29">
        <v>0.42617717478052675</v>
      </c>
      <c r="O3" s="30">
        <v>693</v>
      </c>
      <c r="P3" s="29">
        <v>0.55307262569832405</v>
      </c>
      <c r="Q3" s="27">
        <f t="shared" ref="Q3:Q56" si="2">S3+T3</f>
        <v>26</v>
      </c>
      <c r="R3" s="32">
        <f t="shared" ref="R3:R56" si="3">IF(L3=0,0,Q3/L3)</f>
        <v>2.0750199521149242E-2</v>
      </c>
      <c r="S3" s="33">
        <v>26</v>
      </c>
      <c r="T3" s="33">
        <v>0</v>
      </c>
    </row>
    <row r="4" spans="1:20" ht="15" customHeight="1" x14ac:dyDescent="0.25">
      <c r="A4">
        <v>2</v>
      </c>
      <c r="B4" s="34">
        <v>15</v>
      </c>
      <c r="C4" s="35" t="s">
        <v>18</v>
      </c>
      <c r="D4" s="36" t="s">
        <v>20</v>
      </c>
      <c r="E4" s="37">
        <f t="shared" si="0"/>
        <v>252</v>
      </c>
      <c r="F4" s="38">
        <v>111</v>
      </c>
      <c r="G4" s="39">
        <v>0.44047619047619047</v>
      </c>
      <c r="H4" s="40">
        <v>141</v>
      </c>
      <c r="I4" s="39">
        <v>0.55952380952380953</v>
      </c>
      <c r="J4" s="37">
        <v>0</v>
      </c>
      <c r="K4" s="41">
        <v>0</v>
      </c>
      <c r="L4" s="37">
        <f t="shared" si="1"/>
        <v>721</v>
      </c>
      <c r="M4" s="38">
        <v>321</v>
      </c>
      <c r="N4" s="39">
        <v>0.44521497919556174</v>
      </c>
      <c r="O4" s="40">
        <v>392</v>
      </c>
      <c r="P4" s="39">
        <v>0.5436893203883495</v>
      </c>
      <c r="Q4" s="37">
        <f t="shared" si="2"/>
        <v>8</v>
      </c>
      <c r="R4" s="42">
        <f t="shared" si="3"/>
        <v>1.1095700416088766E-2</v>
      </c>
      <c r="S4" s="33">
        <v>7</v>
      </c>
      <c r="T4" s="33">
        <v>1</v>
      </c>
    </row>
    <row r="5" spans="1:20" ht="15" customHeight="1" x14ac:dyDescent="0.25">
      <c r="A5">
        <v>3</v>
      </c>
      <c r="B5" s="24">
        <v>15</v>
      </c>
      <c r="C5" s="25" t="s">
        <v>18</v>
      </c>
      <c r="D5" s="26" t="s">
        <v>21</v>
      </c>
      <c r="E5" s="27">
        <f t="shared" si="0"/>
        <v>218</v>
      </c>
      <c r="F5" s="28">
        <v>104</v>
      </c>
      <c r="G5" s="29">
        <v>0.47706422018348627</v>
      </c>
      <c r="H5" s="30">
        <v>114</v>
      </c>
      <c r="I5" s="29">
        <v>0.52293577981651373</v>
      </c>
      <c r="J5" s="27">
        <v>0</v>
      </c>
      <c r="K5" s="31">
        <v>0</v>
      </c>
      <c r="L5" s="27">
        <f t="shared" si="1"/>
        <v>695</v>
      </c>
      <c r="M5" s="28">
        <v>287</v>
      </c>
      <c r="N5" s="29">
        <v>0.41294964028776976</v>
      </c>
      <c r="O5" s="30">
        <v>401</v>
      </c>
      <c r="P5" s="29">
        <v>0.57697841726618704</v>
      </c>
      <c r="Q5" s="27">
        <f t="shared" si="2"/>
        <v>7</v>
      </c>
      <c r="R5" s="32">
        <f t="shared" si="3"/>
        <v>1.0071942446043165E-2</v>
      </c>
      <c r="S5" s="33">
        <v>7</v>
      </c>
      <c r="T5" s="33">
        <v>0</v>
      </c>
    </row>
    <row r="6" spans="1:20" ht="15" customHeight="1" x14ac:dyDescent="0.25">
      <c r="A6">
        <v>4</v>
      </c>
      <c r="B6" s="24">
        <v>15</v>
      </c>
      <c r="C6" s="25" t="s">
        <v>18</v>
      </c>
      <c r="D6" s="26" t="s">
        <v>22</v>
      </c>
      <c r="E6" s="27">
        <f t="shared" si="0"/>
        <v>308</v>
      </c>
      <c r="F6" s="28">
        <v>155</v>
      </c>
      <c r="G6" s="29">
        <v>0.50324675324675328</v>
      </c>
      <c r="H6" s="30">
        <v>153</v>
      </c>
      <c r="I6" s="29">
        <v>0.49675324675324678</v>
      </c>
      <c r="J6" s="27">
        <v>0</v>
      </c>
      <c r="K6" s="31">
        <v>0</v>
      </c>
      <c r="L6" s="27">
        <f t="shared" si="1"/>
        <v>932</v>
      </c>
      <c r="M6" s="28">
        <v>465</v>
      </c>
      <c r="N6" s="29">
        <v>0.49892703862660942</v>
      </c>
      <c r="O6" s="30">
        <v>452</v>
      </c>
      <c r="P6" s="29">
        <v>0.48497854077253216</v>
      </c>
      <c r="Q6" s="27">
        <f t="shared" si="2"/>
        <v>15</v>
      </c>
      <c r="R6" s="32">
        <f t="shared" si="3"/>
        <v>1.6094420600858368E-2</v>
      </c>
      <c r="S6" s="33">
        <v>14</v>
      </c>
      <c r="T6" s="33">
        <v>1</v>
      </c>
    </row>
    <row r="7" spans="1:20" ht="15" customHeight="1" x14ac:dyDescent="0.25">
      <c r="A7">
        <v>5</v>
      </c>
      <c r="B7" s="24">
        <v>15</v>
      </c>
      <c r="C7" s="25" t="s">
        <v>18</v>
      </c>
      <c r="D7" s="26" t="s">
        <v>23</v>
      </c>
      <c r="E7" s="27">
        <f t="shared" si="0"/>
        <v>443</v>
      </c>
      <c r="F7" s="28">
        <v>100</v>
      </c>
      <c r="G7" s="29">
        <v>0.22573363431151242</v>
      </c>
      <c r="H7" s="30">
        <v>343</v>
      </c>
      <c r="I7" s="29">
        <v>0.77426636568848761</v>
      </c>
      <c r="J7" s="27">
        <v>0</v>
      </c>
      <c r="K7" s="31">
        <v>0</v>
      </c>
      <c r="L7" s="27">
        <f t="shared" si="1"/>
        <v>1488</v>
      </c>
      <c r="M7" s="28">
        <v>411</v>
      </c>
      <c r="N7" s="29">
        <v>0.27620967741935482</v>
      </c>
      <c r="O7" s="30">
        <v>1062</v>
      </c>
      <c r="P7" s="29">
        <v>0.71370967741935487</v>
      </c>
      <c r="Q7" s="27">
        <f t="shared" si="2"/>
        <v>15</v>
      </c>
      <c r="R7" s="32">
        <f t="shared" si="3"/>
        <v>1.0080645161290322E-2</v>
      </c>
      <c r="S7" s="33">
        <v>15</v>
      </c>
      <c r="T7" s="33">
        <v>0</v>
      </c>
    </row>
    <row r="8" spans="1:20" ht="15" customHeight="1" x14ac:dyDescent="0.25">
      <c r="A8">
        <v>6</v>
      </c>
      <c r="B8" s="24">
        <v>15</v>
      </c>
      <c r="C8" s="25" t="s">
        <v>18</v>
      </c>
      <c r="D8" s="26" t="s">
        <v>24</v>
      </c>
      <c r="E8" s="27">
        <f t="shared" si="0"/>
        <v>330</v>
      </c>
      <c r="F8" s="28">
        <v>181</v>
      </c>
      <c r="G8" s="29">
        <v>0.54848484848484846</v>
      </c>
      <c r="H8" s="30">
        <v>148</v>
      </c>
      <c r="I8" s="29">
        <v>0.44848484848484849</v>
      </c>
      <c r="J8" s="27">
        <v>1</v>
      </c>
      <c r="K8" s="31">
        <v>3.0303030303030303E-3</v>
      </c>
      <c r="L8" s="27">
        <f t="shared" si="1"/>
        <v>754</v>
      </c>
      <c r="M8" s="28">
        <v>413</v>
      </c>
      <c r="N8" s="29">
        <v>0.54774535809018565</v>
      </c>
      <c r="O8" s="30">
        <v>324</v>
      </c>
      <c r="P8" s="29">
        <v>0.42970822281167109</v>
      </c>
      <c r="Q8" s="27">
        <f t="shared" si="2"/>
        <v>17</v>
      </c>
      <c r="R8" s="32">
        <f t="shared" si="3"/>
        <v>2.2546419098143235E-2</v>
      </c>
      <c r="S8" s="33">
        <v>16</v>
      </c>
      <c r="T8" s="33">
        <v>1</v>
      </c>
    </row>
    <row r="9" spans="1:20" ht="15" customHeight="1" x14ac:dyDescent="0.25">
      <c r="A9">
        <v>7</v>
      </c>
      <c r="B9" s="34">
        <v>15</v>
      </c>
      <c r="C9" s="35" t="s">
        <v>18</v>
      </c>
      <c r="D9" s="36" t="s">
        <v>25</v>
      </c>
      <c r="E9" s="37">
        <f t="shared" si="0"/>
        <v>416</v>
      </c>
      <c r="F9" s="38">
        <v>190</v>
      </c>
      <c r="G9" s="39">
        <v>0.45673076923076922</v>
      </c>
      <c r="H9" s="40">
        <v>225</v>
      </c>
      <c r="I9" s="39">
        <v>0.54086538461538458</v>
      </c>
      <c r="J9" s="37">
        <v>1</v>
      </c>
      <c r="K9" s="41">
        <v>2.403846153846154E-3</v>
      </c>
      <c r="L9" s="37">
        <f t="shared" si="1"/>
        <v>912</v>
      </c>
      <c r="M9" s="38">
        <v>409</v>
      </c>
      <c r="N9" s="39">
        <v>0.44846491228070173</v>
      </c>
      <c r="O9" s="40">
        <v>491</v>
      </c>
      <c r="P9" s="39">
        <v>0.53837719298245612</v>
      </c>
      <c r="Q9" s="37">
        <f t="shared" si="2"/>
        <v>12</v>
      </c>
      <c r="R9" s="42">
        <f t="shared" si="3"/>
        <v>1.3157894736842105E-2</v>
      </c>
      <c r="S9" s="33">
        <v>12</v>
      </c>
      <c r="T9" s="33">
        <v>0</v>
      </c>
    </row>
    <row r="10" spans="1:20" ht="15" customHeight="1" x14ac:dyDescent="0.25">
      <c r="A10">
        <v>8</v>
      </c>
      <c r="B10" s="24">
        <v>15</v>
      </c>
      <c r="C10" s="25" t="s">
        <v>18</v>
      </c>
      <c r="D10" s="26" t="s">
        <v>26</v>
      </c>
      <c r="E10" s="27">
        <f t="shared" si="0"/>
        <v>254</v>
      </c>
      <c r="F10" s="28">
        <v>103</v>
      </c>
      <c r="G10" s="29">
        <v>0.40551181102362205</v>
      </c>
      <c r="H10" s="30">
        <v>151</v>
      </c>
      <c r="I10" s="29">
        <v>0.59448818897637801</v>
      </c>
      <c r="J10" s="27">
        <v>0</v>
      </c>
      <c r="K10" s="31">
        <v>0</v>
      </c>
      <c r="L10" s="27">
        <f t="shared" si="1"/>
        <v>627</v>
      </c>
      <c r="M10" s="28">
        <v>265</v>
      </c>
      <c r="N10" s="29">
        <v>0.42264752791068583</v>
      </c>
      <c r="O10" s="30">
        <v>352</v>
      </c>
      <c r="P10" s="29">
        <v>0.56140350877192979</v>
      </c>
      <c r="Q10" s="27">
        <f t="shared" si="2"/>
        <v>10</v>
      </c>
      <c r="R10" s="32">
        <f t="shared" si="3"/>
        <v>1.5948963317384369E-2</v>
      </c>
      <c r="S10" s="33">
        <v>10</v>
      </c>
      <c r="T10" s="33">
        <v>0</v>
      </c>
    </row>
    <row r="11" spans="1:20" ht="15" customHeight="1" x14ac:dyDescent="0.25">
      <c r="A11">
        <v>9</v>
      </c>
      <c r="B11" s="43">
        <v>15</v>
      </c>
      <c r="C11" s="44" t="s">
        <v>18</v>
      </c>
      <c r="D11" s="45" t="s">
        <v>27</v>
      </c>
      <c r="E11" s="46">
        <f t="shared" si="0"/>
        <v>245</v>
      </c>
      <c r="F11" s="47">
        <v>133</v>
      </c>
      <c r="G11" s="48">
        <v>0.54285714285714282</v>
      </c>
      <c r="H11" s="49">
        <v>112</v>
      </c>
      <c r="I11" s="48">
        <v>0.45714285714285713</v>
      </c>
      <c r="J11" s="46">
        <v>0</v>
      </c>
      <c r="K11" s="50">
        <v>0</v>
      </c>
      <c r="L11" s="46">
        <f t="shared" si="1"/>
        <v>549</v>
      </c>
      <c r="M11" s="47">
        <v>280</v>
      </c>
      <c r="N11" s="48">
        <v>0.51001821493624777</v>
      </c>
      <c r="O11" s="49">
        <v>266</v>
      </c>
      <c r="P11" s="48">
        <v>0.48451730418943534</v>
      </c>
      <c r="Q11" s="46">
        <f t="shared" si="2"/>
        <v>3</v>
      </c>
      <c r="R11" s="51">
        <f t="shared" si="3"/>
        <v>5.4644808743169399E-3</v>
      </c>
      <c r="S11" s="33">
        <v>3</v>
      </c>
      <c r="T11" s="33">
        <v>0</v>
      </c>
    </row>
    <row r="12" spans="1:20" ht="15" customHeight="1" x14ac:dyDescent="0.25">
      <c r="A12">
        <v>10</v>
      </c>
      <c r="B12" s="24">
        <v>15</v>
      </c>
      <c r="C12" s="25" t="s">
        <v>18</v>
      </c>
      <c r="D12" s="26" t="s">
        <v>28</v>
      </c>
      <c r="E12" s="27">
        <f t="shared" si="0"/>
        <v>534</v>
      </c>
      <c r="F12" s="28">
        <v>224</v>
      </c>
      <c r="G12" s="29">
        <v>0.41947565543071164</v>
      </c>
      <c r="H12" s="30">
        <v>310</v>
      </c>
      <c r="I12" s="29">
        <v>0.58052434456928836</v>
      </c>
      <c r="J12" s="27">
        <v>0</v>
      </c>
      <c r="K12" s="31">
        <v>0</v>
      </c>
      <c r="L12" s="27">
        <f t="shared" si="1"/>
        <v>1519</v>
      </c>
      <c r="M12" s="28">
        <v>623</v>
      </c>
      <c r="N12" s="29">
        <v>0.41013824884792627</v>
      </c>
      <c r="O12" s="30">
        <v>875</v>
      </c>
      <c r="P12" s="29">
        <v>0.57603686635944695</v>
      </c>
      <c r="Q12" s="27">
        <f t="shared" si="2"/>
        <v>21</v>
      </c>
      <c r="R12" s="32">
        <f t="shared" si="3"/>
        <v>1.3824884792626729E-2</v>
      </c>
      <c r="S12" s="33">
        <v>21</v>
      </c>
      <c r="T12" s="33">
        <v>0</v>
      </c>
    </row>
    <row r="13" spans="1:20" ht="15" customHeight="1" x14ac:dyDescent="0.25">
      <c r="A13">
        <v>11</v>
      </c>
      <c r="B13" s="24">
        <v>15</v>
      </c>
      <c r="C13" s="25" t="s">
        <v>18</v>
      </c>
      <c r="D13" s="26" t="s">
        <v>29</v>
      </c>
      <c r="E13" s="27">
        <f t="shared" si="0"/>
        <v>306</v>
      </c>
      <c r="F13" s="28">
        <v>124</v>
      </c>
      <c r="G13" s="29">
        <v>0.40522875816993464</v>
      </c>
      <c r="H13" s="30">
        <v>181</v>
      </c>
      <c r="I13" s="29">
        <v>0.59150326797385622</v>
      </c>
      <c r="J13" s="27">
        <v>1</v>
      </c>
      <c r="K13" s="31">
        <v>3.2679738562091504E-3</v>
      </c>
      <c r="L13" s="27">
        <f t="shared" si="1"/>
        <v>828</v>
      </c>
      <c r="M13" s="28">
        <v>376</v>
      </c>
      <c r="N13" s="29">
        <v>0.45410628019323673</v>
      </c>
      <c r="O13" s="30">
        <v>435</v>
      </c>
      <c r="P13" s="29">
        <v>0.52536231884057971</v>
      </c>
      <c r="Q13" s="27">
        <f t="shared" si="2"/>
        <v>17</v>
      </c>
      <c r="R13" s="32">
        <f t="shared" si="3"/>
        <v>2.0531400966183576E-2</v>
      </c>
      <c r="S13" s="33">
        <v>16</v>
      </c>
      <c r="T13" s="33">
        <v>1</v>
      </c>
    </row>
    <row r="14" spans="1:20" ht="15" customHeight="1" x14ac:dyDescent="0.25">
      <c r="A14">
        <v>12</v>
      </c>
      <c r="B14" s="34">
        <v>15</v>
      </c>
      <c r="C14" s="35" t="s">
        <v>18</v>
      </c>
      <c r="D14" s="36" t="s">
        <v>30</v>
      </c>
      <c r="E14" s="37">
        <f t="shared" si="0"/>
        <v>424</v>
      </c>
      <c r="F14" s="38">
        <v>178</v>
      </c>
      <c r="G14" s="39">
        <v>0.419811320754717</v>
      </c>
      <c r="H14" s="40">
        <v>246</v>
      </c>
      <c r="I14" s="39">
        <v>0.58018867924528306</v>
      </c>
      <c r="J14" s="37">
        <v>0</v>
      </c>
      <c r="K14" s="41">
        <v>0</v>
      </c>
      <c r="L14" s="37">
        <f t="shared" si="1"/>
        <v>1158</v>
      </c>
      <c r="M14" s="38">
        <v>464</v>
      </c>
      <c r="N14" s="39">
        <v>0.40069084628670121</v>
      </c>
      <c r="O14" s="40">
        <v>673</v>
      </c>
      <c r="P14" s="39">
        <v>0.58117443868739205</v>
      </c>
      <c r="Q14" s="37">
        <f t="shared" si="2"/>
        <v>21</v>
      </c>
      <c r="R14" s="42">
        <f t="shared" si="3"/>
        <v>1.8134715025906734E-2</v>
      </c>
      <c r="S14" s="33">
        <v>21</v>
      </c>
      <c r="T14" s="33">
        <v>0</v>
      </c>
    </row>
    <row r="15" spans="1:20" ht="15" customHeight="1" x14ac:dyDescent="0.25">
      <c r="A15">
        <v>13</v>
      </c>
      <c r="B15" s="24">
        <v>15</v>
      </c>
      <c r="C15" s="25" t="s">
        <v>18</v>
      </c>
      <c r="D15" s="26" t="s">
        <v>31</v>
      </c>
      <c r="E15" s="27">
        <f t="shared" si="0"/>
        <v>423</v>
      </c>
      <c r="F15" s="28">
        <v>203</v>
      </c>
      <c r="G15" s="29">
        <v>0.47990543735224589</v>
      </c>
      <c r="H15" s="30">
        <v>218</v>
      </c>
      <c r="I15" s="29">
        <v>0.51536643026004725</v>
      </c>
      <c r="J15" s="27">
        <v>2</v>
      </c>
      <c r="K15" s="31">
        <v>4.7281323877068557E-3</v>
      </c>
      <c r="L15" s="27">
        <f t="shared" si="1"/>
        <v>1166</v>
      </c>
      <c r="M15" s="28">
        <v>559</v>
      </c>
      <c r="N15" s="29">
        <v>0.47941680960548883</v>
      </c>
      <c r="O15" s="30">
        <v>581</v>
      </c>
      <c r="P15" s="29">
        <v>0.49828473413379076</v>
      </c>
      <c r="Q15" s="27">
        <f t="shared" si="2"/>
        <v>26</v>
      </c>
      <c r="R15" s="32">
        <f t="shared" si="3"/>
        <v>2.2298456260720412E-2</v>
      </c>
      <c r="S15" s="33">
        <v>26</v>
      </c>
      <c r="T15" s="33">
        <v>0</v>
      </c>
    </row>
    <row r="16" spans="1:20" ht="15" customHeight="1" x14ac:dyDescent="0.25">
      <c r="A16">
        <v>14</v>
      </c>
      <c r="B16" s="24">
        <v>15</v>
      </c>
      <c r="C16" s="25" t="s">
        <v>18</v>
      </c>
      <c r="D16" s="26" t="s">
        <v>32</v>
      </c>
      <c r="E16" s="27">
        <f t="shared" si="0"/>
        <v>624</v>
      </c>
      <c r="F16" s="28">
        <v>391</v>
      </c>
      <c r="G16" s="29">
        <v>0.6266025641025641</v>
      </c>
      <c r="H16" s="30">
        <v>229</v>
      </c>
      <c r="I16" s="29">
        <v>0.36698717948717946</v>
      </c>
      <c r="J16" s="27">
        <v>4</v>
      </c>
      <c r="K16" s="31">
        <v>6.41025641025641E-3</v>
      </c>
      <c r="L16" s="27">
        <f t="shared" si="1"/>
        <v>1212</v>
      </c>
      <c r="M16" s="28">
        <v>708</v>
      </c>
      <c r="N16" s="29">
        <v>0.58415841584158412</v>
      </c>
      <c r="O16" s="30">
        <v>471</v>
      </c>
      <c r="P16" s="29">
        <v>0.38861386138613863</v>
      </c>
      <c r="Q16" s="27">
        <f t="shared" si="2"/>
        <v>33</v>
      </c>
      <c r="R16" s="32">
        <f t="shared" si="3"/>
        <v>2.7227722772277228E-2</v>
      </c>
      <c r="S16" s="33">
        <v>33</v>
      </c>
      <c r="T16" s="33">
        <v>0</v>
      </c>
    </row>
    <row r="17" spans="1:20" ht="15" customHeight="1" x14ac:dyDescent="0.25">
      <c r="A17">
        <v>15</v>
      </c>
      <c r="B17" s="24">
        <v>15</v>
      </c>
      <c r="C17" s="25" t="s">
        <v>18</v>
      </c>
      <c r="D17" s="26" t="s">
        <v>33</v>
      </c>
      <c r="E17" s="27">
        <f t="shared" si="0"/>
        <v>766</v>
      </c>
      <c r="F17" s="28">
        <v>252</v>
      </c>
      <c r="G17" s="29">
        <v>0.32898172323759789</v>
      </c>
      <c r="H17" s="30">
        <v>511</v>
      </c>
      <c r="I17" s="29">
        <v>0.66710182767624016</v>
      </c>
      <c r="J17" s="27">
        <v>3</v>
      </c>
      <c r="K17" s="31">
        <v>3.9164490861618795E-3</v>
      </c>
      <c r="L17" s="27">
        <f t="shared" si="1"/>
        <v>1710</v>
      </c>
      <c r="M17" s="28">
        <v>568</v>
      </c>
      <c r="N17" s="29">
        <v>0.33216374269005849</v>
      </c>
      <c r="O17" s="30">
        <v>1109</v>
      </c>
      <c r="P17" s="29">
        <v>0.64853801169590641</v>
      </c>
      <c r="Q17" s="27">
        <f t="shared" si="2"/>
        <v>33</v>
      </c>
      <c r="R17" s="32">
        <f t="shared" si="3"/>
        <v>1.9298245614035089E-2</v>
      </c>
      <c r="S17" s="33">
        <v>29</v>
      </c>
      <c r="T17" s="33">
        <v>4</v>
      </c>
    </row>
    <row r="18" spans="1:20" ht="15" customHeight="1" x14ac:dyDescent="0.25">
      <c r="A18">
        <v>16</v>
      </c>
      <c r="B18" s="43">
        <v>15</v>
      </c>
      <c r="C18" s="44" t="s">
        <v>18</v>
      </c>
      <c r="D18" s="45" t="s">
        <v>34</v>
      </c>
      <c r="E18" s="46">
        <f t="shared" si="0"/>
        <v>184</v>
      </c>
      <c r="F18" s="47">
        <v>116</v>
      </c>
      <c r="G18" s="48">
        <v>0.63043478260869568</v>
      </c>
      <c r="H18" s="49">
        <v>68</v>
      </c>
      <c r="I18" s="48">
        <v>0.36956521739130432</v>
      </c>
      <c r="J18" s="46">
        <v>0</v>
      </c>
      <c r="K18" s="50">
        <v>0</v>
      </c>
      <c r="L18" s="46">
        <f t="shared" si="1"/>
        <v>351</v>
      </c>
      <c r="M18" s="47">
        <v>207</v>
      </c>
      <c r="N18" s="48">
        <v>0.58974358974358976</v>
      </c>
      <c r="O18" s="49">
        <v>142</v>
      </c>
      <c r="P18" s="48">
        <v>0.40455840455840458</v>
      </c>
      <c r="Q18" s="46">
        <f t="shared" si="2"/>
        <v>2</v>
      </c>
      <c r="R18" s="51">
        <f t="shared" si="3"/>
        <v>5.6980056980056983E-3</v>
      </c>
      <c r="S18" s="33">
        <v>2</v>
      </c>
      <c r="T18" s="33">
        <v>0</v>
      </c>
    </row>
    <row r="19" spans="1:20" ht="15" customHeight="1" x14ac:dyDescent="0.25">
      <c r="A19">
        <v>17</v>
      </c>
      <c r="B19" s="34">
        <v>15</v>
      </c>
      <c r="C19" s="35" t="s">
        <v>18</v>
      </c>
      <c r="D19" s="36" t="s">
        <v>35</v>
      </c>
      <c r="E19" s="37">
        <f t="shared" si="0"/>
        <v>424</v>
      </c>
      <c r="F19" s="38">
        <v>231</v>
      </c>
      <c r="G19" s="39">
        <v>0.54481132075471694</v>
      </c>
      <c r="H19" s="40">
        <v>189</v>
      </c>
      <c r="I19" s="39">
        <v>0.44575471698113206</v>
      </c>
      <c r="J19" s="37">
        <v>4</v>
      </c>
      <c r="K19" s="41">
        <v>9.433962264150943E-3</v>
      </c>
      <c r="L19" s="37">
        <f t="shared" si="1"/>
        <v>965</v>
      </c>
      <c r="M19" s="38">
        <v>457</v>
      </c>
      <c r="N19" s="39">
        <v>0.47357512953367875</v>
      </c>
      <c r="O19" s="40">
        <v>473</v>
      </c>
      <c r="P19" s="39">
        <v>0.49015544041450776</v>
      </c>
      <c r="Q19" s="37">
        <f t="shared" si="2"/>
        <v>35</v>
      </c>
      <c r="R19" s="42">
        <f t="shared" si="3"/>
        <v>3.6269430051813469E-2</v>
      </c>
      <c r="S19" s="33">
        <v>32</v>
      </c>
      <c r="T19" s="33">
        <v>3</v>
      </c>
    </row>
    <row r="20" spans="1:20" ht="15" customHeight="1" x14ac:dyDescent="0.25">
      <c r="A20">
        <v>18</v>
      </c>
      <c r="B20" s="24">
        <v>15</v>
      </c>
      <c r="C20" s="25" t="s">
        <v>18</v>
      </c>
      <c r="D20" s="26" t="s">
        <v>36</v>
      </c>
      <c r="E20" s="27">
        <f t="shared" si="0"/>
        <v>543</v>
      </c>
      <c r="F20" s="28">
        <v>178</v>
      </c>
      <c r="G20" s="29">
        <v>0.32780847145488029</v>
      </c>
      <c r="H20" s="30">
        <v>364</v>
      </c>
      <c r="I20" s="29">
        <v>0.67034990791896865</v>
      </c>
      <c r="J20" s="27">
        <v>1</v>
      </c>
      <c r="K20" s="31">
        <v>1.841620626151013E-3</v>
      </c>
      <c r="L20" s="27">
        <f t="shared" si="1"/>
        <v>1335</v>
      </c>
      <c r="M20" s="28">
        <v>495</v>
      </c>
      <c r="N20" s="29">
        <v>0.3707865168539326</v>
      </c>
      <c r="O20" s="30">
        <v>806</v>
      </c>
      <c r="P20" s="29">
        <v>0.60374531835205991</v>
      </c>
      <c r="Q20" s="27">
        <f t="shared" si="2"/>
        <v>34</v>
      </c>
      <c r="R20" s="32">
        <f t="shared" si="3"/>
        <v>2.546816479400749E-2</v>
      </c>
      <c r="S20" s="33">
        <v>34</v>
      </c>
      <c r="T20" s="33">
        <v>0</v>
      </c>
    </row>
    <row r="21" spans="1:20" ht="15" customHeight="1" x14ac:dyDescent="0.25">
      <c r="A21">
        <v>19</v>
      </c>
      <c r="B21" s="24">
        <v>15</v>
      </c>
      <c r="C21" s="25" t="s">
        <v>18</v>
      </c>
      <c r="D21" s="26" t="s">
        <v>37</v>
      </c>
      <c r="E21" s="27">
        <f t="shared" si="0"/>
        <v>305</v>
      </c>
      <c r="F21" s="28">
        <v>143</v>
      </c>
      <c r="G21" s="29">
        <v>0.46885245901639344</v>
      </c>
      <c r="H21" s="30">
        <v>161</v>
      </c>
      <c r="I21" s="29">
        <v>0.52786885245901638</v>
      </c>
      <c r="J21" s="27">
        <v>1</v>
      </c>
      <c r="K21" s="31">
        <v>3.2786885245901639E-3</v>
      </c>
      <c r="L21" s="27">
        <f t="shared" si="1"/>
        <v>707</v>
      </c>
      <c r="M21" s="28">
        <v>319</v>
      </c>
      <c r="N21" s="29">
        <v>0.45120226308345118</v>
      </c>
      <c r="O21" s="30">
        <v>366</v>
      </c>
      <c r="P21" s="29">
        <v>0.51768033946251768</v>
      </c>
      <c r="Q21" s="27">
        <f t="shared" si="2"/>
        <v>22</v>
      </c>
      <c r="R21" s="32">
        <f t="shared" si="3"/>
        <v>3.1117397454031116E-2</v>
      </c>
      <c r="S21" s="33">
        <v>19</v>
      </c>
      <c r="T21" s="33">
        <v>3</v>
      </c>
    </row>
    <row r="22" spans="1:20" ht="15" customHeight="1" x14ac:dyDescent="0.25">
      <c r="A22">
        <v>20</v>
      </c>
      <c r="B22" s="24">
        <v>15</v>
      </c>
      <c r="C22" s="25" t="s">
        <v>18</v>
      </c>
      <c r="D22" s="26" t="s">
        <v>38</v>
      </c>
      <c r="E22" s="27">
        <f t="shared" si="0"/>
        <v>815</v>
      </c>
      <c r="F22" s="28">
        <v>287</v>
      </c>
      <c r="G22" s="29">
        <v>0.3521472392638037</v>
      </c>
      <c r="H22" s="30">
        <v>528</v>
      </c>
      <c r="I22" s="29">
        <v>0.64785276073619635</v>
      </c>
      <c r="J22" s="27">
        <v>0</v>
      </c>
      <c r="K22" s="31">
        <v>0</v>
      </c>
      <c r="L22" s="27">
        <f t="shared" si="1"/>
        <v>1884</v>
      </c>
      <c r="M22" s="28">
        <v>701</v>
      </c>
      <c r="N22" s="29">
        <v>0.37208067940552014</v>
      </c>
      <c r="O22" s="30">
        <v>1141</v>
      </c>
      <c r="P22" s="29">
        <v>0.60562632696390661</v>
      </c>
      <c r="Q22" s="27">
        <f t="shared" si="2"/>
        <v>42</v>
      </c>
      <c r="R22" s="32">
        <f t="shared" si="3"/>
        <v>2.2292993630573247E-2</v>
      </c>
      <c r="S22" s="33">
        <v>42</v>
      </c>
      <c r="T22" s="33">
        <v>0</v>
      </c>
    </row>
    <row r="23" spans="1:20" ht="15" customHeight="1" x14ac:dyDescent="0.25">
      <c r="A23">
        <v>21</v>
      </c>
      <c r="B23" s="24">
        <v>15</v>
      </c>
      <c r="C23" s="25" t="s">
        <v>18</v>
      </c>
      <c r="D23" s="26" t="s">
        <v>39</v>
      </c>
      <c r="E23" s="27">
        <f t="shared" si="0"/>
        <v>1262</v>
      </c>
      <c r="F23" s="28">
        <v>387</v>
      </c>
      <c r="G23" s="29">
        <v>0.30665610142630745</v>
      </c>
      <c r="H23" s="30">
        <v>868</v>
      </c>
      <c r="I23" s="29">
        <v>0.687797147385103</v>
      </c>
      <c r="J23" s="27">
        <v>7</v>
      </c>
      <c r="K23" s="31">
        <v>5.5467511885895406E-3</v>
      </c>
      <c r="L23" s="27">
        <f t="shared" si="1"/>
        <v>2784</v>
      </c>
      <c r="M23" s="28">
        <v>906</v>
      </c>
      <c r="N23" s="29">
        <v>0.32543103448275862</v>
      </c>
      <c r="O23" s="30">
        <v>1804</v>
      </c>
      <c r="P23" s="29">
        <v>0.64798850574712641</v>
      </c>
      <c r="Q23" s="27">
        <f t="shared" si="2"/>
        <v>74</v>
      </c>
      <c r="R23" s="32">
        <f t="shared" si="3"/>
        <v>2.6580459770114941E-2</v>
      </c>
      <c r="S23" s="33">
        <v>73</v>
      </c>
      <c r="T23" s="33">
        <v>1</v>
      </c>
    </row>
    <row r="24" spans="1:20" ht="15" customHeight="1" x14ac:dyDescent="0.25">
      <c r="A24">
        <v>22</v>
      </c>
      <c r="B24" s="34">
        <v>15</v>
      </c>
      <c r="C24" s="35" t="s">
        <v>18</v>
      </c>
      <c r="D24" s="36" t="s">
        <v>40</v>
      </c>
      <c r="E24" s="37">
        <f t="shared" si="0"/>
        <v>840</v>
      </c>
      <c r="F24" s="38">
        <v>230</v>
      </c>
      <c r="G24" s="39">
        <v>0.27380952380952384</v>
      </c>
      <c r="H24" s="40">
        <v>605</v>
      </c>
      <c r="I24" s="39">
        <v>0.72023809523809523</v>
      </c>
      <c r="J24" s="37">
        <v>5</v>
      </c>
      <c r="K24" s="41">
        <v>5.9523809523809521E-3</v>
      </c>
      <c r="L24" s="37">
        <f t="shared" si="1"/>
        <v>1812</v>
      </c>
      <c r="M24" s="38">
        <v>549</v>
      </c>
      <c r="N24" s="39">
        <v>0.30298013245033112</v>
      </c>
      <c r="O24" s="40">
        <v>1207</v>
      </c>
      <c r="P24" s="39">
        <v>0.66611479028697573</v>
      </c>
      <c r="Q24" s="37">
        <f t="shared" si="2"/>
        <v>56</v>
      </c>
      <c r="R24" s="42">
        <f t="shared" si="3"/>
        <v>3.0905077262693158E-2</v>
      </c>
      <c r="S24" s="33">
        <v>54</v>
      </c>
      <c r="T24" s="33">
        <v>2</v>
      </c>
    </row>
    <row r="25" spans="1:20" ht="15" customHeight="1" x14ac:dyDescent="0.25">
      <c r="A25">
        <v>23</v>
      </c>
      <c r="B25" s="24">
        <v>15</v>
      </c>
      <c r="C25" s="25" t="s">
        <v>18</v>
      </c>
      <c r="D25" s="26" t="s">
        <v>41</v>
      </c>
      <c r="E25" s="27">
        <f t="shared" si="0"/>
        <v>661</v>
      </c>
      <c r="F25" s="28">
        <v>172</v>
      </c>
      <c r="G25" s="29">
        <v>0.26021180030257185</v>
      </c>
      <c r="H25" s="30">
        <v>489</v>
      </c>
      <c r="I25" s="29">
        <v>0.73978819969742815</v>
      </c>
      <c r="J25" s="27">
        <v>0</v>
      </c>
      <c r="K25" s="31">
        <v>0</v>
      </c>
      <c r="L25" s="27">
        <f t="shared" si="1"/>
        <v>1464</v>
      </c>
      <c r="M25" s="28">
        <v>417</v>
      </c>
      <c r="N25" s="29">
        <v>0.2848360655737705</v>
      </c>
      <c r="O25" s="30">
        <v>1007</v>
      </c>
      <c r="P25" s="29">
        <v>0.68784153005464477</v>
      </c>
      <c r="Q25" s="27">
        <f t="shared" si="2"/>
        <v>40</v>
      </c>
      <c r="R25" s="32">
        <f t="shared" si="3"/>
        <v>2.7322404371584699E-2</v>
      </c>
      <c r="S25" s="33">
        <v>40</v>
      </c>
      <c r="T25" s="33">
        <v>0</v>
      </c>
    </row>
    <row r="26" spans="1:20" ht="15" customHeight="1" x14ac:dyDescent="0.25">
      <c r="A26">
        <v>24</v>
      </c>
      <c r="B26" s="24">
        <v>15</v>
      </c>
      <c r="C26" s="25" t="s">
        <v>18</v>
      </c>
      <c r="D26" s="26" t="s">
        <v>42</v>
      </c>
      <c r="E26" s="27">
        <f t="shared" si="0"/>
        <v>274</v>
      </c>
      <c r="F26" s="28">
        <v>84</v>
      </c>
      <c r="G26" s="29">
        <v>0.30656934306569344</v>
      </c>
      <c r="H26" s="30">
        <v>190</v>
      </c>
      <c r="I26" s="29">
        <v>0.69343065693430661</v>
      </c>
      <c r="J26" s="27">
        <v>0</v>
      </c>
      <c r="K26" s="31">
        <v>0</v>
      </c>
      <c r="L26" s="27">
        <f t="shared" si="1"/>
        <v>655</v>
      </c>
      <c r="M26" s="28">
        <v>233</v>
      </c>
      <c r="N26" s="29">
        <v>0.35572519083969467</v>
      </c>
      <c r="O26" s="30">
        <v>407</v>
      </c>
      <c r="P26" s="29">
        <v>0.62137404580152666</v>
      </c>
      <c r="Q26" s="27">
        <f t="shared" si="2"/>
        <v>15</v>
      </c>
      <c r="R26" s="32">
        <f t="shared" si="3"/>
        <v>2.2900763358778626E-2</v>
      </c>
      <c r="S26" s="33">
        <v>14</v>
      </c>
      <c r="T26" s="33">
        <v>1</v>
      </c>
    </row>
    <row r="27" spans="1:20" ht="15" customHeight="1" x14ac:dyDescent="0.25">
      <c r="A27">
        <v>25</v>
      </c>
      <c r="B27" s="24">
        <v>15</v>
      </c>
      <c r="C27" s="25" t="s">
        <v>18</v>
      </c>
      <c r="D27" s="26" t="s">
        <v>43</v>
      </c>
      <c r="E27" s="27">
        <f t="shared" si="0"/>
        <v>722</v>
      </c>
      <c r="F27" s="28">
        <v>196</v>
      </c>
      <c r="G27" s="29">
        <v>0.27146814404432135</v>
      </c>
      <c r="H27" s="30">
        <v>526</v>
      </c>
      <c r="I27" s="29">
        <v>0.72853185595567871</v>
      </c>
      <c r="J27" s="27">
        <v>0</v>
      </c>
      <c r="K27" s="31">
        <v>0</v>
      </c>
      <c r="L27" s="27">
        <f t="shared" si="1"/>
        <v>1643</v>
      </c>
      <c r="M27" s="28">
        <v>500</v>
      </c>
      <c r="N27" s="29">
        <v>0.30432136335970783</v>
      </c>
      <c r="O27" s="30">
        <v>1120</v>
      </c>
      <c r="P27" s="29">
        <v>0.68167985392574559</v>
      </c>
      <c r="Q27" s="27">
        <f t="shared" si="2"/>
        <v>23</v>
      </c>
      <c r="R27" s="32">
        <f t="shared" si="3"/>
        <v>1.399878271454656E-2</v>
      </c>
      <c r="S27" s="33">
        <v>22</v>
      </c>
      <c r="T27" s="33">
        <v>1</v>
      </c>
    </row>
    <row r="28" spans="1:20" ht="15" customHeight="1" x14ac:dyDescent="0.25">
      <c r="A28">
        <v>26</v>
      </c>
      <c r="B28" s="24">
        <v>15</v>
      </c>
      <c r="C28" s="25" t="s">
        <v>18</v>
      </c>
      <c r="D28" s="26" t="s">
        <v>44</v>
      </c>
      <c r="E28" s="27">
        <f t="shared" si="0"/>
        <v>380</v>
      </c>
      <c r="F28" s="28">
        <v>155</v>
      </c>
      <c r="G28" s="29">
        <v>0.40789473684210525</v>
      </c>
      <c r="H28" s="30">
        <v>225</v>
      </c>
      <c r="I28" s="29">
        <v>0.59210526315789469</v>
      </c>
      <c r="J28" s="27">
        <v>0</v>
      </c>
      <c r="K28" s="31">
        <v>0</v>
      </c>
      <c r="L28" s="27">
        <f t="shared" si="1"/>
        <v>989</v>
      </c>
      <c r="M28" s="28">
        <v>452</v>
      </c>
      <c r="N28" s="29">
        <v>0.45702730030333671</v>
      </c>
      <c r="O28" s="30">
        <v>517</v>
      </c>
      <c r="P28" s="29">
        <v>0.5227502527805864</v>
      </c>
      <c r="Q28" s="27">
        <f t="shared" si="2"/>
        <v>20</v>
      </c>
      <c r="R28" s="32">
        <f t="shared" si="3"/>
        <v>2.0222446916076844E-2</v>
      </c>
      <c r="S28" s="33">
        <v>18</v>
      </c>
      <c r="T28" s="33">
        <v>2</v>
      </c>
    </row>
    <row r="29" spans="1:20" ht="15" customHeight="1" x14ac:dyDescent="0.25">
      <c r="A29">
        <v>27</v>
      </c>
      <c r="B29" s="34">
        <v>15</v>
      </c>
      <c r="C29" s="35" t="s">
        <v>18</v>
      </c>
      <c r="D29" s="36" t="s">
        <v>45</v>
      </c>
      <c r="E29" s="37">
        <f t="shared" si="0"/>
        <v>1024</v>
      </c>
      <c r="F29" s="38">
        <v>615</v>
      </c>
      <c r="G29" s="39">
        <v>0.6005859375</v>
      </c>
      <c r="H29" s="40">
        <v>405</v>
      </c>
      <c r="I29" s="39">
        <v>0.3955078125</v>
      </c>
      <c r="J29" s="37">
        <v>4</v>
      </c>
      <c r="K29" s="41">
        <v>3.90625E-3</v>
      </c>
      <c r="L29" s="37">
        <f t="shared" si="1"/>
        <v>1993</v>
      </c>
      <c r="M29" s="38">
        <v>1124</v>
      </c>
      <c r="N29" s="39">
        <v>0.56397390868038133</v>
      </c>
      <c r="O29" s="40">
        <v>814</v>
      </c>
      <c r="P29" s="39">
        <v>0.40842950326141497</v>
      </c>
      <c r="Q29" s="37">
        <f t="shared" si="2"/>
        <v>55</v>
      </c>
      <c r="R29" s="42">
        <f t="shared" si="3"/>
        <v>2.7596588058203714E-2</v>
      </c>
      <c r="S29" s="33">
        <v>54</v>
      </c>
      <c r="T29" s="33">
        <v>1</v>
      </c>
    </row>
    <row r="30" spans="1:20" ht="15" customHeight="1" x14ac:dyDescent="0.25">
      <c r="A30">
        <v>28</v>
      </c>
      <c r="B30" s="24">
        <v>15</v>
      </c>
      <c r="C30" s="25" t="s">
        <v>18</v>
      </c>
      <c r="D30" s="26" t="s">
        <v>46</v>
      </c>
      <c r="E30" s="27">
        <f t="shared" si="0"/>
        <v>537</v>
      </c>
      <c r="F30" s="28">
        <v>258</v>
      </c>
      <c r="G30" s="29">
        <v>0.48044692737430167</v>
      </c>
      <c r="H30" s="30">
        <v>278</v>
      </c>
      <c r="I30" s="29">
        <v>0.51769087523277468</v>
      </c>
      <c r="J30" s="27">
        <v>1</v>
      </c>
      <c r="K30" s="31">
        <v>1.8621973929236499E-3</v>
      </c>
      <c r="L30" s="27">
        <f t="shared" si="1"/>
        <v>1036</v>
      </c>
      <c r="M30" s="28">
        <v>491</v>
      </c>
      <c r="N30" s="29">
        <v>0.47393822393822393</v>
      </c>
      <c r="O30" s="30">
        <v>523</v>
      </c>
      <c r="P30" s="29">
        <v>0.50482625482625487</v>
      </c>
      <c r="Q30" s="27">
        <f t="shared" si="2"/>
        <v>22</v>
      </c>
      <c r="R30" s="32">
        <f t="shared" si="3"/>
        <v>2.1235521235521235E-2</v>
      </c>
      <c r="S30" s="33">
        <v>21</v>
      </c>
      <c r="T30" s="33">
        <v>1</v>
      </c>
    </row>
    <row r="31" spans="1:20" ht="15" customHeight="1" x14ac:dyDescent="0.25">
      <c r="A31">
        <v>29</v>
      </c>
      <c r="B31" s="24">
        <v>15</v>
      </c>
      <c r="C31" s="25" t="s">
        <v>18</v>
      </c>
      <c r="D31" s="26" t="s">
        <v>47</v>
      </c>
      <c r="E31" s="27">
        <f t="shared" si="0"/>
        <v>858</v>
      </c>
      <c r="F31" s="28">
        <v>326</v>
      </c>
      <c r="G31" s="29">
        <v>0.37995337995337997</v>
      </c>
      <c r="H31" s="30">
        <v>527</v>
      </c>
      <c r="I31" s="29">
        <v>0.61421911421911424</v>
      </c>
      <c r="J31" s="27">
        <v>5</v>
      </c>
      <c r="K31" s="31">
        <v>5.8275058275058279E-3</v>
      </c>
      <c r="L31" s="27">
        <f t="shared" si="1"/>
        <v>2059</v>
      </c>
      <c r="M31" s="28">
        <v>777</v>
      </c>
      <c r="N31" s="29">
        <v>0.37736765420106849</v>
      </c>
      <c r="O31" s="30">
        <v>1238</v>
      </c>
      <c r="P31" s="29">
        <v>0.60126274890723652</v>
      </c>
      <c r="Q31" s="27">
        <f t="shared" si="2"/>
        <v>44</v>
      </c>
      <c r="R31" s="32">
        <f t="shared" si="3"/>
        <v>2.1369596891694997E-2</v>
      </c>
      <c r="S31" s="33">
        <v>42</v>
      </c>
      <c r="T31" s="33">
        <v>2</v>
      </c>
    </row>
    <row r="32" spans="1:20" ht="15" customHeight="1" x14ac:dyDescent="0.25">
      <c r="A32">
        <v>30</v>
      </c>
      <c r="B32" s="24">
        <v>15</v>
      </c>
      <c r="C32" s="25" t="s">
        <v>18</v>
      </c>
      <c r="D32" s="26" t="s">
        <v>48</v>
      </c>
      <c r="E32" s="27">
        <f t="shared" si="0"/>
        <v>1081</v>
      </c>
      <c r="F32" s="28">
        <v>491</v>
      </c>
      <c r="G32" s="29">
        <v>0.45420906567992597</v>
      </c>
      <c r="H32" s="30">
        <v>585</v>
      </c>
      <c r="I32" s="29">
        <v>0.5411655874190564</v>
      </c>
      <c r="J32" s="27">
        <v>5</v>
      </c>
      <c r="K32" s="31">
        <v>4.6253469010175763E-3</v>
      </c>
      <c r="L32" s="27">
        <f t="shared" si="1"/>
        <v>2330</v>
      </c>
      <c r="M32" s="28">
        <v>1065</v>
      </c>
      <c r="N32" s="29">
        <v>0.4570815450643777</v>
      </c>
      <c r="O32" s="30">
        <v>1220</v>
      </c>
      <c r="P32" s="29">
        <v>0.52360515021459231</v>
      </c>
      <c r="Q32" s="27">
        <f t="shared" si="2"/>
        <v>45</v>
      </c>
      <c r="R32" s="32">
        <f t="shared" si="3"/>
        <v>1.9313304721030045E-2</v>
      </c>
      <c r="S32" s="33">
        <v>44</v>
      </c>
      <c r="T32" s="33">
        <v>1</v>
      </c>
    </row>
    <row r="33" spans="1:20" ht="15" customHeight="1" x14ac:dyDescent="0.25">
      <c r="A33">
        <v>31</v>
      </c>
      <c r="B33" s="24">
        <v>15</v>
      </c>
      <c r="C33" s="25" t="s">
        <v>18</v>
      </c>
      <c r="D33" s="26" t="s">
        <v>49</v>
      </c>
      <c r="E33" s="27">
        <f t="shared" si="0"/>
        <v>675</v>
      </c>
      <c r="F33" s="28">
        <v>328</v>
      </c>
      <c r="G33" s="29">
        <v>0.48592592592592593</v>
      </c>
      <c r="H33" s="30">
        <v>340</v>
      </c>
      <c r="I33" s="29">
        <v>0.50370370370370365</v>
      </c>
      <c r="J33" s="27">
        <v>7</v>
      </c>
      <c r="K33" s="31">
        <v>1.037037037037037E-2</v>
      </c>
      <c r="L33" s="27">
        <f t="shared" si="1"/>
        <v>1441</v>
      </c>
      <c r="M33" s="28">
        <v>699</v>
      </c>
      <c r="N33" s="29">
        <v>0.48507980569049269</v>
      </c>
      <c r="O33" s="30">
        <v>705</v>
      </c>
      <c r="P33" s="29">
        <v>0.48924358084663427</v>
      </c>
      <c r="Q33" s="27">
        <f t="shared" si="2"/>
        <v>37</v>
      </c>
      <c r="R33" s="32">
        <f t="shared" si="3"/>
        <v>2.5676613462873005E-2</v>
      </c>
      <c r="S33" s="33">
        <v>37</v>
      </c>
      <c r="T33" s="33">
        <v>0</v>
      </c>
    </row>
    <row r="34" spans="1:20" ht="15" customHeight="1" x14ac:dyDescent="0.25">
      <c r="A34">
        <v>32</v>
      </c>
      <c r="B34" s="34">
        <v>15</v>
      </c>
      <c r="C34" s="35" t="s">
        <v>18</v>
      </c>
      <c r="D34" s="36" t="s">
        <v>50</v>
      </c>
      <c r="E34" s="37">
        <f t="shared" si="0"/>
        <v>317</v>
      </c>
      <c r="F34" s="38">
        <v>150</v>
      </c>
      <c r="G34" s="39">
        <v>0.47318611987381703</v>
      </c>
      <c r="H34" s="40">
        <v>165</v>
      </c>
      <c r="I34" s="39">
        <v>0.52050473186119872</v>
      </c>
      <c r="J34" s="37">
        <v>2</v>
      </c>
      <c r="K34" s="41">
        <v>6.3091482649842269E-3</v>
      </c>
      <c r="L34" s="37">
        <f t="shared" si="1"/>
        <v>749</v>
      </c>
      <c r="M34" s="38">
        <v>338</v>
      </c>
      <c r="N34" s="39">
        <v>0.45126835781041391</v>
      </c>
      <c r="O34" s="40">
        <v>403</v>
      </c>
      <c r="P34" s="39">
        <v>0.53805073431241657</v>
      </c>
      <c r="Q34" s="37">
        <f t="shared" si="2"/>
        <v>8</v>
      </c>
      <c r="R34" s="42">
        <f t="shared" si="3"/>
        <v>1.0680907877169559E-2</v>
      </c>
      <c r="S34" s="33">
        <v>7</v>
      </c>
      <c r="T34" s="33">
        <v>1</v>
      </c>
    </row>
    <row r="35" spans="1:20" ht="15" customHeight="1" x14ac:dyDescent="0.25">
      <c r="A35">
        <v>33</v>
      </c>
      <c r="B35" s="24">
        <v>15</v>
      </c>
      <c r="C35" s="25" t="s">
        <v>18</v>
      </c>
      <c r="D35" s="26" t="s">
        <v>51</v>
      </c>
      <c r="E35" s="27">
        <f t="shared" si="0"/>
        <v>477</v>
      </c>
      <c r="F35" s="28">
        <v>262</v>
      </c>
      <c r="G35" s="29">
        <v>0.54926624737945495</v>
      </c>
      <c r="H35" s="30">
        <v>214</v>
      </c>
      <c r="I35" s="29">
        <v>0.44863731656184486</v>
      </c>
      <c r="J35" s="27">
        <v>1</v>
      </c>
      <c r="K35" s="31">
        <v>2.0964360587002098E-3</v>
      </c>
      <c r="L35" s="27">
        <f t="shared" si="1"/>
        <v>999</v>
      </c>
      <c r="M35" s="28">
        <v>510</v>
      </c>
      <c r="N35" s="29">
        <v>0.51051051051051055</v>
      </c>
      <c r="O35" s="30">
        <v>468</v>
      </c>
      <c r="P35" s="29">
        <v>0.46846846846846846</v>
      </c>
      <c r="Q35" s="27">
        <f t="shared" si="2"/>
        <v>21</v>
      </c>
      <c r="R35" s="32">
        <f t="shared" si="3"/>
        <v>2.1021021021021023E-2</v>
      </c>
      <c r="S35" s="33">
        <v>21</v>
      </c>
      <c r="T35" s="33">
        <v>0</v>
      </c>
    </row>
    <row r="36" spans="1:20" ht="15" customHeight="1" x14ac:dyDescent="0.25">
      <c r="A36">
        <v>34</v>
      </c>
      <c r="B36" s="24">
        <v>15</v>
      </c>
      <c r="C36" s="25" t="s">
        <v>18</v>
      </c>
      <c r="D36" s="26" t="s">
        <v>52</v>
      </c>
      <c r="E36" s="27">
        <f t="shared" si="0"/>
        <v>864</v>
      </c>
      <c r="F36" s="28">
        <v>384</v>
      </c>
      <c r="G36" s="29">
        <v>0.44444444444444442</v>
      </c>
      <c r="H36" s="30">
        <v>476</v>
      </c>
      <c r="I36" s="29">
        <v>0.55092592592592593</v>
      </c>
      <c r="J36" s="27">
        <v>4</v>
      </c>
      <c r="K36" s="31">
        <v>4.6296296296296294E-3</v>
      </c>
      <c r="L36" s="27">
        <f t="shared" si="1"/>
        <v>1980</v>
      </c>
      <c r="M36" s="28">
        <v>862</v>
      </c>
      <c r="N36" s="29">
        <v>0.43535353535353533</v>
      </c>
      <c r="O36" s="30">
        <v>1074</v>
      </c>
      <c r="P36" s="29">
        <v>0.54242424242424248</v>
      </c>
      <c r="Q36" s="27">
        <f t="shared" si="2"/>
        <v>44</v>
      </c>
      <c r="R36" s="32">
        <f t="shared" si="3"/>
        <v>2.2222222222222223E-2</v>
      </c>
      <c r="S36" s="33">
        <v>43</v>
      </c>
      <c r="T36" s="33">
        <v>1</v>
      </c>
    </row>
    <row r="37" spans="1:20" ht="15" customHeight="1" x14ac:dyDescent="0.25">
      <c r="A37">
        <v>35</v>
      </c>
      <c r="B37" s="24">
        <v>15</v>
      </c>
      <c r="C37" s="25" t="s">
        <v>18</v>
      </c>
      <c r="D37" s="26" t="s">
        <v>53</v>
      </c>
      <c r="E37" s="27">
        <f t="shared" si="0"/>
        <v>916</v>
      </c>
      <c r="F37" s="28">
        <v>419</v>
      </c>
      <c r="G37" s="29">
        <v>0.45742358078602618</v>
      </c>
      <c r="H37" s="30">
        <v>493</v>
      </c>
      <c r="I37" s="29">
        <v>0.53820960698689957</v>
      </c>
      <c r="J37" s="27">
        <v>4</v>
      </c>
      <c r="K37" s="31">
        <v>4.3668122270742356E-3</v>
      </c>
      <c r="L37" s="27">
        <f t="shared" si="1"/>
        <v>1891</v>
      </c>
      <c r="M37" s="28">
        <v>838</v>
      </c>
      <c r="N37" s="29">
        <v>0.44315177154944474</v>
      </c>
      <c r="O37" s="30">
        <v>995</v>
      </c>
      <c r="P37" s="29">
        <v>0.52617662612374405</v>
      </c>
      <c r="Q37" s="27">
        <f t="shared" si="2"/>
        <v>58</v>
      </c>
      <c r="R37" s="32">
        <f t="shared" si="3"/>
        <v>3.0671602326811213E-2</v>
      </c>
      <c r="S37" s="33">
        <v>57</v>
      </c>
      <c r="T37" s="33">
        <v>1</v>
      </c>
    </row>
    <row r="38" spans="1:20" ht="15" customHeight="1" x14ac:dyDescent="0.25">
      <c r="A38">
        <v>36</v>
      </c>
      <c r="B38" s="24">
        <v>15</v>
      </c>
      <c r="C38" s="25" t="s">
        <v>18</v>
      </c>
      <c r="D38" s="26" t="s">
        <v>54</v>
      </c>
      <c r="E38" s="27">
        <f t="shared" si="0"/>
        <v>481</v>
      </c>
      <c r="F38" s="28">
        <v>166</v>
      </c>
      <c r="G38" s="29">
        <v>0.34511434511434513</v>
      </c>
      <c r="H38" s="30">
        <v>310</v>
      </c>
      <c r="I38" s="29">
        <v>0.64449064449064453</v>
      </c>
      <c r="J38" s="27">
        <v>5</v>
      </c>
      <c r="K38" s="31">
        <v>1.0395010395010396E-2</v>
      </c>
      <c r="L38" s="27">
        <f t="shared" si="1"/>
        <v>1013</v>
      </c>
      <c r="M38" s="28">
        <v>385</v>
      </c>
      <c r="N38" s="29">
        <v>0.38005923000987168</v>
      </c>
      <c r="O38" s="30">
        <v>605</v>
      </c>
      <c r="P38" s="29">
        <v>0.59723593287265553</v>
      </c>
      <c r="Q38" s="27">
        <f t="shared" si="2"/>
        <v>23</v>
      </c>
      <c r="R38" s="32">
        <f t="shared" si="3"/>
        <v>2.2704837117472853E-2</v>
      </c>
      <c r="S38" s="33">
        <v>23</v>
      </c>
      <c r="T38" s="33">
        <v>0</v>
      </c>
    </row>
    <row r="39" spans="1:20" ht="15" customHeight="1" x14ac:dyDescent="0.25">
      <c r="A39">
        <v>37</v>
      </c>
      <c r="B39" s="34">
        <v>15</v>
      </c>
      <c r="C39" s="35" t="s">
        <v>18</v>
      </c>
      <c r="D39" s="36" t="s">
        <v>55</v>
      </c>
      <c r="E39" s="37">
        <f t="shared" si="0"/>
        <v>493</v>
      </c>
      <c r="F39" s="38">
        <v>209</v>
      </c>
      <c r="G39" s="39">
        <v>0.42393509127789047</v>
      </c>
      <c r="H39" s="40">
        <v>282</v>
      </c>
      <c r="I39" s="39">
        <v>0.57200811359026371</v>
      </c>
      <c r="J39" s="37">
        <v>2</v>
      </c>
      <c r="K39" s="41">
        <v>4.0567951318458417E-3</v>
      </c>
      <c r="L39" s="37">
        <f t="shared" si="1"/>
        <v>1260</v>
      </c>
      <c r="M39" s="38">
        <v>539</v>
      </c>
      <c r="N39" s="39">
        <v>0.42777777777777776</v>
      </c>
      <c r="O39" s="40">
        <v>689</v>
      </c>
      <c r="P39" s="39">
        <v>0.54682539682539677</v>
      </c>
      <c r="Q39" s="37">
        <f t="shared" si="2"/>
        <v>32</v>
      </c>
      <c r="R39" s="42">
        <f t="shared" si="3"/>
        <v>2.5396825396825397E-2</v>
      </c>
      <c r="S39" s="33">
        <v>30</v>
      </c>
      <c r="T39" s="33">
        <v>2</v>
      </c>
    </row>
    <row r="40" spans="1:20" ht="15" customHeight="1" x14ac:dyDescent="0.25">
      <c r="A40">
        <v>38</v>
      </c>
      <c r="B40" s="24">
        <v>15</v>
      </c>
      <c r="C40" s="25" t="s">
        <v>18</v>
      </c>
      <c r="D40" s="26" t="s">
        <v>56</v>
      </c>
      <c r="E40" s="27">
        <f t="shared" si="0"/>
        <v>623</v>
      </c>
      <c r="F40" s="28">
        <v>163</v>
      </c>
      <c r="G40" s="29">
        <v>0.26163723916532905</v>
      </c>
      <c r="H40" s="30">
        <v>457</v>
      </c>
      <c r="I40" s="29">
        <v>0.7335473515248796</v>
      </c>
      <c r="J40" s="27">
        <v>3</v>
      </c>
      <c r="K40" s="31">
        <v>4.815409309791332E-3</v>
      </c>
      <c r="L40" s="27">
        <f t="shared" si="1"/>
        <v>1523</v>
      </c>
      <c r="M40" s="28">
        <v>513</v>
      </c>
      <c r="N40" s="29">
        <v>0.33683519369665132</v>
      </c>
      <c r="O40" s="30">
        <v>978</v>
      </c>
      <c r="P40" s="29">
        <v>0.64215364412344056</v>
      </c>
      <c r="Q40" s="27">
        <f t="shared" si="2"/>
        <v>32</v>
      </c>
      <c r="R40" s="32">
        <f t="shared" si="3"/>
        <v>2.1011162179908074E-2</v>
      </c>
      <c r="S40" s="33">
        <v>32</v>
      </c>
      <c r="T40" s="33">
        <v>0</v>
      </c>
    </row>
    <row r="41" spans="1:20" ht="15" customHeight="1" x14ac:dyDescent="0.25">
      <c r="A41">
        <v>39</v>
      </c>
      <c r="B41" s="24">
        <v>15</v>
      </c>
      <c r="C41" s="25" t="s">
        <v>18</v>
      </c>
      <c r="D41" s="26" t="s">
        <v>57</v>
      </c>
      <c r="E41" s="27">
        <f t="shared" si="0"/>
        <v>895</v>
      </c>
      <c r="F41" s="28">
        <v>359</v>
      </c>
      <c r="G41" s="29">
        <v>0.40111731843575421</v>
      </c>
      <c r="H41" s="30">
        <v>530</v>
      </c>
      <c r="I41" s="29">
        <v>0.59217877094972071</v>
      </c>
      <c r="J41" s="27">
        <v>6</v>
      </c>
      <c r="K41" s="31">
        <v>6.7039106145251395E-3</v>
      </c>
      <c r="L41" s="27">
        <f t="shared" si="1"/>
        <v>2092</v>
      </c>
      <c r="M41" s="28">
        <v>827</v>
      </c>
      <c r="N41" s="29">
        <v>0.39531548757170171</v>
      </c>
      <c r="O41" s="30">
        <v>1194</v>
      </c>
      <c r="P41" s="29">
        <v>0.57074569789674956</v>
      </c>
      <c r="Q41" s="27">
        <f t="shared" si="2"/>
        <v>71</v>
      </c>
      <c r="R41" s="32">
        <f t="shared" si="3"/>
        <v>3.3938814531548754E-2</v>
      </c>
      <c r="S41" s="33">
        <v>70</v>
      </c>
      <c r="T41" s="33">
        <v>1</v>
      </c>
    </row>
    <row r="42" spans="1:20" ht="15" customHeight="1" x14ac:dyDescent="0.25">
      <c r="A42">
        <v>40</v>
      </c>
      <c r="B42" s="24">
        <v>15</v>
      </c>
      <c r="C42" s="25" t="s">
        <v>18</v>
      </c>
      <c r="D42" s="26" t="s">
        <v>58</v>
      </c>
      <c r="E42" s="27">
        <f t="shared" si="0"/>
        <v>454</v>
      </c>
      <c r="F42" s="28">
        <v>252</v>
      </c>
      <c r="G42" s="29">
        <v>0.55506607929515417</v>
      </c>
      <c r="H42" s="30">
        <v>199</v>
      </c>
      <c r="I42" s="29">
        <v>0.43832599118942733</v>
      </c>
      <c r="J42" s="27">
        <v>3</v>
      </c>
      <c r="K42" s="31">
        <v>6.6079295154185024E-3</v>
      </c>
      <c r="L42" s="27">
        <f t="shared" si="1"/>
        <v>996</v>
      </c>
      <c r="M42" s="28">
        <v>511</v>
      </c>
      <c r="N42" s="29">
        <v>0.51305220883534142</v>
      </c>
      <c r="O42" s="30">
        <v>457</v>
      </c>
      <c r="P42" s="29">
        <v>0.45883534136546184</v>
      </c>
      <c r="Q42" s="27">
        <f t="shared" si="2"/>
        <v>28</v>
      </c>
      <c r="R42" s="32">
        <f t="shared" si="3"/>
        <v>2.8112449799196786E-2</v>
      </c>
      <c r="S42" s="33">
        <v>28</v>
      </c>
      <c r="T42" s="33">
        <v>0</v>
      </c>
    </row>
    <row r="43" spans="1:20" ht="15" customHeight="1" x14ac:dyDescent="0.25">
      <c r="A43">
        <v>41</v>
      </c>
      <c r="B43" s="24">
        <v>15</v>
      </c>
      <c r="C43" s="25" t="s">
        <v>18</v>
      </c>
      <c r="D43" s="26" t="s">
        <v>59</v>
      </c>
      <c r="E43" s="27">
        <f t="shared" si="0"/>
        <v>533</v>
      </c>
      <c r="F43" s="28">
        <v>246</v>
      </c>
      <c r="G43" s="29">
        <v>0.46153846153846156</v>
      </c>
      <c r="H43" s="30">
        <v>282</v>
      </c>
      <c r="I43" s="29">
        <v>0.52908067542213888</v>
      </c>
      <c r="J43" s="27">
        <v>5</v>
      </c>
      <c r="K43" s="31">
        <v>9.3808630393996256E-3</v>
      </c>
      <c r="L43" s="27">
        <f t="shared" si="1"/>
        <v>1168</v>
      </c>
      <c r="M43" s="28">
        <v>542</v>
      </c>
      <c r="N43" s="29">
        <v>0.46404109589041098</v>
      </c>
      <c r="O43" s="30">
        <v>595</v>
      </c>
      <c r="P43" s="29">
        <v>0.50941780821917804</v>
      </c>
      <c r="Q43" s="27">
        <f t="shared" si="2"/>
        <v>31</v>
      </c>
      <c r="R43" s="32">
        <f t="shared" si="3"/>
        <v>2.6541095890410957E-2</v>
      </c>
      <c r="S43" s="33">
        <v>31</v>
      </c>
      <c r="T43" s="33">
        <v>0</v>
      </c>
    </row>
    <row r="44" spans="1:20" ht="15" customHeight="1" x14ac:dyDescent="0.25">
      <c r="A44">
        <v>42</v>
      </c>
      <c r="B44" s="34">
        <v>15</v>
      </c>
      <c r="C44" s="35" t="s">
        <v>18</v>
      </c>
      <c r="D44" s="36" t="s">
        <v>60</v>
      </c>
      <c r="E44" s="37">
        <f t="shared" si="0"/>
        <v>778</v>
      </c>
      <c r="F44" s="38">
        <v>381</v>
      </c>
      <c r="G44" s="39">
        <v>0.48971722365038561</v>
      </c>
      <c r="H44" s="40">
        <v>391</v>
      </c>
      <c r="I44" s="39">
        <v>0.50257069408740362</v>
      </c>
      <c r="J44" s="37">
        <v>6</v>
      </c>
      <c r="K44" s="41">
        <v>7.7120822622107968E-3</v>
      </c>
      <c r="L44" s="37">
        <f t="shared" si="1"/>
        <v>1626</v>
      </c>
      <c r="M44" s="38">
        <v>725</v>
      </c>
      <c r="N44" s="39">
        <v>0.44587945879458796</v>
      </c>
      <c r="O44" s="40">
        <v>843</v>
      </c>
      <c r="P44" s="39">
        <v>0.51845018450184499</v>
      </c>
      <c r="Q44" s="37">
        <f t="shared" si="2"/>
        <v>58</v>
      </c>
      <c r="R44" s="42">
        <f t="shared" si="3"/>
        <v>3.5670356703567038E-2</v>
      </c>
      <c r="S44" s="33">
        <v>58</v>
      </c>
      <c r="T44" s="33">
        <v>0</v>
      </c>
    </row>
    <row r="45" spans="1:20" ht="15" customHeight="1" x14ac:dyDescent="0.25">
      <c r="A45">
        <v>43</v>
      </c>
      <c r="B45" s="24">
        <v>15</v>
      </c>
      <c r="C45" s="25" t="s">
        <v>18</v>
      </c>
      <c r="D45" s="26" t="s">
        <v>61</v>
      </c>
      <c r="E45" s="27">
        <f t="shared" si="0"/>
        <v>467</v>
      </c>
      <c r="F45" s="28">
        <v>182</v>
      </c>
      <c r="G45" s="29">
        <v>0.38972162740899358</v>
      </c>
      <c r="H45" s="30">
        <v>282</v>
      </c>
      <c r="I45" s="29">
        <v>0.60385438972162742</v>
      </c>
      <c r="J45" s="27">
        <v>3</v>
      </c>
      <c r="K45" s="31">
        <v>6.4239828693790149E-3</v>
      </c>
      <c r="L45" s="27">
        <f t="shared" si="1"/>
        <v>1023</v>
      </c>
      <c r="M45" s="28">
        <v>413</v>
      </c>
      <c r="N45" s="29">
        <v>0.40371456500488756</v>
      </c>
      <c r="O45" s="30">
        <v>587</v>
      </c>
      <c r="P45" s="29">
        <v>0.57380254154447707</v>
      </c>
      <c r="Q45" s="27">
        <f t="shared" si="2"/>
        <v>23</v>
      </c>
      <c r="R45" s="32">
        <f t="shared" si="3"/>
        <v>2.2482893450635387E-2</v>
      </c>
      <c r="S45" s="33">
        <v>23</v>
      </c>
      <c r="T45" s="33">
        <v>0</v>
      </c>
    </row>
    <row r="46" spans="1:20" ht="15" customHeight="1" x14ac:dyDescent="0.25">
      <c r="A46">
        <v>44</v>
      </c>
      <c r="B46" s="43">
        <v>15</v>
      </c>
      <c r="C46" s="44" t="s">
        <v>18</v>
      </c>
      <c r="D46" s="45" t="s">
        <v>62</v>
      </c>
      <c r="E46" s="46">
        <f t="shared" si="0"/>
        <v>90</v>
      </c>
      <c r="F46" s="47">
        <v>60</v>
      </c>
      <c r="G46" s="48">
        <v>0.66666666666666663</v>
      </c>
      <c r="H46" s="49">
        <v>30</v>
      </c>
      <c r="I46" s="48">
        <v>0.33333333333333331</v>
      </c>
      <c r="J46" s="46">
        <v>0</v>
      </c>
      <c r="K46" s="50">
        <v>0</v>
      </c>
      <c r="L46" s="46">
        <f t="shared" si="1"/>
        <v>158</v>
      </c>
      <c r="M46" s="47">
        <v>97</v>
      </c>
      <c r="N46" s="48">
        <v>0.61392405063291144</v>
      </c>
      <c r="O46" s="49">
        <v>58</v>
      </c>
      <c r="P46" s="48">
        <v>0.36708860759493672</v>
      </c>
      <c r="Q46" s="46">
        <f t="shared" si="2"/>
        <v>3</v>
      </c>
      <c r="R46" s="51">
        <f t="shared" si="3"/>
        <v>1.8987341772151899E-2</v>
      </c>
      <c r="S46" s="33">
        <v>3</v>
      </c>
      <c r="T46" s="33">
        <v>0</v>
      </c>
    </row>
    <row r="47" spans="1:20" ht="15" customHeight="1" x14ac:dyDescent="0.25">
      <c r="A47">
        <v>45</v>
      </c>
      <c r="B47" s="24">
        <v>15</v>
      </c>
      <c r="C47" s="25" t="s">
        <v>18</v>
      </c>
      <c r="D47" s="26" t="s">
        <v>63</v>
      </c>
      <c r="E47" s="27">
        <f t="shared" si="0"/>
        <v>716</v>
      </c>
      <c r="F47" s="28">
        <v>355</v>
      </c>
      <c r="G47" s="29">
        <v>0.49581005586592181</v>
      </c>
      <c r="H47" s="30">
        <v>354</v>
      </c>
      <c r="I47" s="29">
        <v>0.49441340782122906</v>
      </c>
      <c r="J47" s="27">
        <v>7</v>
      </c>
      <c r="K47" s="31">
        <v>9.7765363128491621E-3</v>
      </c>
      <c r="L47" s="27">
        <f t="shared" si="1"/>
        <v>1458</v>
      </c>
      <c r="M47" s="28">
        <v>667</v>
      </c>
      <c r="N47" s="29">
        <v>0.45747599451303156</v>
      </c>
      <c r="O47" s="30">
        <v>748</v>
      </c>
      <c r="P47" s="29">
        <v>0.51303155006858714</v>
      </c>
      <c r="Q47" s="27">
        <f t="shared" si="2"/>
        <v>43</v>
      </c>
      <c r="R47" s="32">
        <f t="shared" si="3"/>
        <v>2.9492455418381344E-2</v>
      </c>
      <c r="S47" s="33">
        <v>43</v>
      </c>
      <c r="T47" s="33">
        <v>0</v>
      </c>
    </row>
    <row r="48" spans="1:20" ht="15" customHeight="1" x14ac:dyDescent="0.25">
      <c r="A48">
        <v>46</v>
      </c>
      <c r="B48" s="24">
        <v>15</v>
      </c>
      <c r="C48" s="25" t="s">
        <v>18</v>
      </c>
      <c r="D48" s="26" t="s">
        <v>64</v>
      </c>
      <c r="E48" s="27">
        <f t="shared" si="0"/>
        <v>1195</v>
      </c>
      <c r="F48" s="28">
        <v>476</v>
      </c>
      <c r="G48" s="29">
        <v>0.39832635983263598</v>
      </c>
      <c r="H48" s="30">
        <v>717</v>
      </c>
      <c r="I48" s="29">
        <v>0.6</v>
      </c>
      <c r="J48" s="27">
        <v>2</v>
      </c>
      <c r="K48" s="31">
        <v>1.6736401673640166E-3</v>
      </c>
      <c r="L48" s="27">
        <f t="shared" si="1"/>
        <v>2447</v>
      </c>
      <c r="M48" s="28">
        <v>972</v>
      </c>
      <c r="N48" s="29">
        <v>0.39722108704536169</v>
      </c>
      <c r="O48" s="30">
        <v>1415</v>
      </c>
      <c r="P48" s="29">
        <v>0.57825909276665299</v>
      </c>
      <c r="Q48" s="27">
        <f t="shared" si="2"/>
        <v>60</v>
      </c>
      <c r="R48" s="32">
        <f t="shared" si="3"/>
        <v>2.4519820187985288E-2</v>
      </c>
      <c r="S48" s="33">
        <v>58</v>
      </c>
      <c r="T48" s="33">
        <v>2</v>
      </c>
    </row>
    <row r="49" spans="1:20" ht="15" customHeight="1" x14ac:dyDescent="0.25">
      <c r="A49">
        <v>47</v>
      </c>
      <c r="B49" s="34">
        <v>15</v>
      </c>
      <c r="C49" s="35" t="s">
        <v>18</v>
      </c>
      <c r="D49" s="36" t="s">
        <v>65</v>
      </c>
      <c r="E49" s="37">
        <f t="shared" si="0"/>
        <v>744</v>
      </c>
      <c r="F49" s="38">
        <v>277</v>
      </c>
      <c r="G49" s="39">
        <v>0.37231182795698925</v>
      </c>
      <c r="H49" s="40">
        <v>461</v>
      </c>
      <c r="I49" s="39">
        <v>0.6196236559139785</v>
      </c>
      <c r="J49" s="37">
        <v>6</v>
      </c>
      <c r="K49" s="41">
        <v>8.0645161290322578E-3</v>
      </c>
      <c r="L49" s="37">
        <f t="shared" si="1"/>
        <v>1634</v>
      </c>
      <c r="M49" s="38">
        <v>593</v>
      </c>
      <c r="N49" s="39">
        <v>0.36291309669522642</v>
      </c>
      <c r="O49" s="40">
        <v>996</v>
      </c>
      <c r="P49" s="39">
        <v>0.609547123623011</v>
      </c>
      <c r="Q49" s="37">
        <f t="shared" si="2"/>
        <v>45</v>
      </c>
      <c r="R49" s="42">
        <f t="shared" si="3"/>
        <v>2.7539779681762546E-2</v>
      </c>
      <c r="S49" s="33">
        <v>44</v>
      </c>
      <c r="T49" s="33">
        <v>1</v>
      </c>
    </row>
    <row r="50" spans="1:20" ht="15" customHeight="1" x14ac:dyDescent="0.25">
      <c r="A50">
        <v>48</v>
      </c>
      <c r="B50" s="24">
        <v>15</v>
      </c>
      <c r="C50" s="25" t="s">
        <v>18</v>
      </c>
      <c r="D50" s="26" t="s">
        <v>66</v>
      </c>
      <c r="E50" s="27">
        <f t="shared" si="0"/>
        <v>184</v>
      </c>
      <c r="F50" s="28">
        <v>41</v>
      </c>
      <c r="G50" s="29">
        <v>0.22282608695652173</v>
      </c>
      <c r="H50" s="30">
        <v>143</v>
      </c>
      <c r="I50" s="29">
        <v>0.77717391304347827</v>
      </c>
      <c r="J50" s="27">
        <v>0</v>
      </c>
      <c r="K50" s="31">
        <v>0</v>
      </c>
      <c r="L50" s="27">
        <f t="shared" si="1"/>
        <v>349</v>
      </c>
      <c r="M50" s="28">
        <v>93</v>
      </c>
      <c r="N50" s="29">
        <v>0.26647564469914042</v>
      </c>
      <c r="O50" s="30">
        <v>248</v>
      </c>
      <c r="P50" s="29">
        <v>0.71060171919770776</v>
      </c>
      <c r="Q50" s="27">
        <f t="shared" si="2"/>
        <v>8</v>
      </c>
      <c r="R50" s="32">
        <f t="shared" si="3"/>
        <v>2.2922636103151862E-2</v>
      </c>
      <c r="S50" s="33">
        <v>8</v>
      </c>
      <c r="T50" s="33">
        <v>0</v>
      </c>
    </row>
    <row r="51" spans="1:20" ht="15" customHeight="1" x14ac:dyDescent="0.25">
      <c r="A51">
        <v>49</v>
      </c>
      <c r="B51" s="24">
        <v>15</v>
      </c>
      <c r="C51" s="25" t="s">
        <v>18</v>
      </c>
      <c r="D51" s="26" t="s">
        <v>67</v>
      </c>
      <c r="E51" s="27">
        <f t="shared" si="0"/>
        <v>1199</v>
      </c>
      <c r="F51" s="28">
        <v>283</v>
      </c>
      <c r="G51" s="29">
        <v>0.23603002502085071</v>
      </c>
      <c r="H51" s="30">
        <v>909</v>
      </c>
      <c r="I51" s="29">
        <v>0.75813177648040031</v>
      </c>
      <c r="J51" s="27">
        <v>7</v>
      </c>
      <c r="K51" s="31">
        <v>5.8381984987489572E-3</v>
      </c>
      <c r="L51" s="27">
        <f t="shared" si="1"/>
        <v>2399</v>
      </c>
      <c r="M51" s="28">
        <v>613</v>
      </c>
      <c r="N51" s="29">
        <v>0.2555231346394331</v>
      </c>
      <c r="O51" s="30">
        <v>1710</v>
      </c>
      <c r="P51" s="29">
        <v>0.71279699874947899</v>
      </c>
      <c r="Q51" s="27">
        <f t="shared" si="2"/>
        <v>76</v>
      </c>
      <c r="R51" s="32">
        <f t="shared" si="3"/>
        <v>3.1679866611087952E-2</v>
      </c>
      <c r="S51" s="33">
        <v>75</v>
      </c>
      <c r="T51" s="33">
        <v>1</v>
      </c>
    </row>
    <row r="52" spans="1:20" ht="15" customHeight="1" x14ac:dyDescent="0.25">
      <c r="A52">
        <v>50</v>
      </c>
      <c r="B52" s="24">
        <v>15</v>
      </c>
      <c r="C52" s="25" t="s">
        <v>18</v>
      </c>
      <c r="D52" s="26" t="s">
        <v>68</v>
      </c>
      <c r="E52" s="27">
        <f t="shared" si="0"/>
        <v>638</v>
      </c>
      <c r="F52" s="28">
        <v>212</v>
      </c>
      <c r="G52" s="29">
        <v>0.33228840125391851</v>
      </c>
      <c r="H52" s="30">
        <v>426</v>
      </c>
      <c r="I52" s="29">
        <v>0.66771159874608155</v>
      </c>
      <c r="J52" s="27">
        <v>0</v>
      </c>
      <c r="K52" s="31">
        <v>0</v>
      </c>
      <c r="L52" s="27">
        <f t="shared" si="1"/>
        <v>1377</v>
      </c>
      <c r="M52" s="28">
        <v>439</v>
      </c>
      <c r="N52" s="29">
        <v>0.3188090050835149</v>
      </c>
      <c r="O52" s="30">
        <v>887</v>
      </c>
      <c r="P52" s="29">
        <v>0.64415395787944807</v>
      </c>
      <c r="Q52" s="27">
        <f t="shared" si="2"/>
        <v>51</v>
      </c>
      <c r="R52" s="32">
        <f t="shared" si="3"/>
        <v>3.7037037037037035E-2</v>
      </c>
      <c r="S52" s="33">
        <v>48</v>
      </c>
      <c r="T52" s="33">
        <v>3</v>
      </c>
    </row>
    <row r="53" spans="1:20" ht="15" customHeight="1" x14ac:dyDescent="0.25">
      <c r="A53">
        <v>51</v>
      </c>
      <c r="B53" s="24">
        <v>15</v>
      </c>
      <c r="C53" s="25" t="s">
        <v>18</v>
      </c>
      <c r="D53" s="26" t="s">
        <v>69</v>
      </c>
      <c r="E53" s="27">
        <f t="shared" si="0"/>
        <v>767</v>
      </c>
      <c r="F53" s="28">
        <v>218</v>
      </c>
      <c r="G53" s="29">
        <v>0.28422425032594523</v>
      </c>
      <c r="H53" s="30">
        <v>547</v>
      </c>
      <c r="I53" s="29">
        <v>0.71316818774445889</v>
      </c>
      <c r="J53" s="27">
        <v>2</v>
      </c>
      <c r="K53" s="31">
        <v>2.6075619295958278E-3</v>
      </c>
      <c r="L53" s="27">
        <f t="shared" si="1"/>
        <v>1597</v>
      </c>
      <c r="M53" s="28">
        <v>448</v>
      </c>
      <c r="N53" s="29">
        <v>0.2805259862241703</v>
      </c>
      <c r="O53" s="30">
        <v>1115</v>
      </c>
      <c r="P53" s="29">
        <v>0.69818409517845959</v>
      </c>
      <c r="Q53" s="27">
        <f t="shared" si="2"/>
        <v>34</v>
      </c>
      <c r="R53" s="32">
        <f t="shared" si="3"/>
        <v>2.1289918597370068E-2</v>
      </c>
      <c r="S53" s="33">
        <v>34</v>
      </c>
      <c r="T53" s="33">
        <v>0</v>
      </c>
    </row>
    <row r="54" spans="1:20" ht="15" customHeight="1" x14ac:dyDescent="0.25">
      <c r="A54">
        <v>52</v>
      </c>
      <c r="B54" s="34">
        <v>15</v>
      </c>
      <c r="C54" s="35" t="s">
        <v>18</v>
      </c>
      <c r="D54" s="36" t="s">
        <v>70</v>
      </c>
      <c r="E54" s="37">
        <f t="shared" si="0"/>
        <v>1583</v>
      </c>
      <c r="F54" s="38">
        <v>587</v>
      </c>
      <c r="G54" s="39">
        <v>0.37081490840176878</v>
      </c>
      <c r="H54" s="40">
        <v>990</v>
      </c>
      <c r="I54" s="39">
        <v>0.62539481996209734</v>
      </c>
      <c r="J54" s="37">
        <v>6</v>
      </c>
      <c r="K54" s="41">
        <v>3.7902716361339229E-3</v>
      </c>
      <c r="L54" s="37">
        <f t="shared" si="1"/>
        <v>2907</v>
      </c>
      <c r="M54" s="38">
        <v>1051</v>
      </c>
      <c r="N54" s="39">
        <v>0.36154110767113862</v>
      </c>
      <c r="O54" s="40">
        <v>1803</v>
      </c>
      <c r="P54" s="39">
        <v>0.62022703818369451</v>
      </c>
      <c r="Q54" s="37">
        <f t="shared" si="2"/>
        <v>53</v>
      </c>
      <c r="R54" s="42">
        <f t="shared" si="3"/>
        <v>1.8231854145166839E-2</v>
      </c>
      <c r="S54" s="33">
        <v>51</v>
      </c>
      <c r="T54" s="33">
        <v>2</v>
      </c>
    </row>
    <row r="55" spans="1:20" ht="15" customHeight="1" x14ac:dyDescent="0.25">
      <c r="A55">
        <v>53</v>
      </c>
      <c r="B55" s="24">
        <v>15</v>
      </c>
      <c r="C55" s="25" t="s">
        <v>18</v>
      </c>
      <c r="D55" s="26" t="s">
        <v>71</v>
      </c>
      <c r="E55" s="27">
        <f t="shared" si="0"/>
        <v>562</v>
      </c>
      <c r="F55" s="28">
        <v>223</v>
      </c>
      <c r="G55" s="29">
        <v>0.39679715302491103</v>
      </c>
      <c r="H55" s="30">
        <v>339</v>
      </c>
      <c r="I55" s="29">
        <v>0.60320284697508897</v>
      </c>
      <c r="J55" s="27">
        <v>0</v>
      </c>
      <c r="K55" s="31">
        <v>0</v>
      </c>
      <c r="L55" s="27">
        <f t="shared" si="1"/>
        <v>1164</v>
      </c>
      <c r="M55" s="28">
        <v>444</v>
      </c>
      <c r="N55" s="29">
        <v>0.38144329896907214</v>
      </c>
      <c r="O55" s="30">
        <v>678</v>
      </c>
      <c r="P55" s="29">
        <v>0.58247422680412375</v>
      </c>
      <c r="Q55" s="27">
        <f t="shared" si="2"/>
        <v>42</v>
      </c>
      <c r="R55" s="32">
        <f t="shared" si="3"/>
        <v>3.608247422680412E-2</v>
      </c>
      <c r="S55" s="33">
        <v>40</v>
      </c>
      <c r="T55" s="33">
        <v>2</v>
      </c>
    </row>
    <row r="56" spans="1:20" ht="15" customHeight="1" x14ac:dyDescent="0.25">
      <c r="A56">
        <v>54</v>
      </c>
      <c r="B56" s="24">
        <v>15</v>
      </c>
      <c r="C56" s="25" t="s">
        <v>18</v>
      </c>
      <c r="D56" s="26" t="s">
        <v>72</v>
      </c>
      <c r="E56" s="27">
        <f t="shared" si="0"/>
        <v>908</v>
      </c>
      <c r="F56" s="28">
        <v>326</v>
      </c>
      <c r="G56" s="29">
        <v>0.3590308370044053</v>
      </c>
      <c r="H56" s="30">
        <v>578</v>
      </c>
      <c r="I56" s="29">
        <v>0.63656387665198233</v>
      </c>
      <c r="J56" s="27">
        <v>4</v>
      </c>
      <c r="K56" s="31">
        <v>4.4052863436123352E-3</v>
      </c>
      <c r="L56" s="27">
        <f t="shared" si="1"/>
        <v>1788</v>
      </c>
      <c r="M56" s="28">
        <v>625</v>
      </c>
      <c r="N56" s="29">
        <v>0.34955257270693513</v>
      </c>
      <c r="O56" s="30">
        <v>1120</v>
      </c>
      <c r="P56" s="29">
        <v>0.62639821029082776</v>
      </c>
      <c r="Q56" s="27">
        <f t="shared" si="2"/>
        <v>43</v>
      </c>
      <c r="R56" s="32">
        <f t="shared" si="3"/>
        <v>2.4049217002237135E-2</v>
      </c>
      <c r="S56" s="33">
        <v>40</v>
      </c>
      <c r="T56" s="33">
        <v>3</v>
      </c>
    </row>
    <row r="57" spans="1:20" s="52" customFormat="1" ht="15" customHeight="1" x14ac:dyDescent="0.25">
      <c r="A57" s="52">
        <v>55</v>
      </c>
      <c r="B57" s="53"/>
      <c r="C57" s="54" t="s">
        <v>18</v>
      </c>
      <c r="D57" s="55" t="s">
        <v>7</v>
      </c>
      <c r="E57" s="56">
        <v>32455</v>
      </c>
      <c r="F57" s="57">
        <v>13046</v>
      </c>
      <c r="G57" s="58">
        <v>0.40197196117701434</v>
      </c>
      <c r="H57" s="59">
        <v>19277</v>
      </c>
      <c r="I57" s="58">
        <v>0.59396086889539357</v>
      </c>
      <c r="J57" s="56">
        <v>132</v>
      </c>
      <c r="K57" s="60">
        <v>4.0671699275920507E-3</v>
      </c>
      <c r="L57" s="56">
        <v>72570</v>
      </c>
      <c r="M57" s="57">
        <v>29120</v>
      </c>
      <c r="N57" s="58">
        <v>0.40126774149097422</v>
      </c>
      <c r="O57" s="59">
        <v>41733</v>
      </c>
      <c r="P57" s="58">
        <v>0.57507234394377837</v>
      </c>
      <c r="Q57" s="56">
        <v>1717</v>
      </c>
      <c r="R57" s="61">
        <v>2.3659914565247346E-2</v>
      </c>
      <c r="S57" s="62">
        <v>1671</v>
      </c>
      <c r="T57" s="62">
        <v>46</v>
      </c>
    </row>
    <row r="58" spans="1:20" s="52" customFormat="1" ht="15" customHeight="1" x14ac:dyDescent="0.25">
      <c r="A58" s="52">
        <v>56</v>
      </c>
      <c r="B58" s="53"/>
      <c r="C58" s="54" t="s">
        <v>4</v>
      </c>
      <c r="D58" s="55" t="s">
        <v>7</v>
      </c>
      <c r="E58" s="56">
        <v>32455</v>
      </c>
      <c r="F58" s="57">
        <v>13046</v>
      </c>
      <c r="G58" s="58">
        <v>0.40197196117701434</v>
      </c>
      <c r="H58" s="59">
        <v>19277</v>
      </c>
      <c r="I58" s="58">
        <v>0.59396086889539357</v>
      </c>
      <c r="J58" s="56">
        <v>132</v>
      </c>
      <c r="K58" s="60">
        <v>4.0671699275920507E-3</v>
      </c>
      <c r="L58" s="56">
        <v>72570</v>
      </c>
      <c r="M58" s="57">
        <v>29120</v>
      </c>
      <c r="N58" s="58">
        <v>0.40126774149097422</v>
      </c>
      <c r="O58" s="59">
        <v>41733</v>
      </c>
      <c r="P58" s="58">
        <v>0.57507234394377837</v>
      </c>
      <c r="Q58" s="56">
        <v>1717</v>
      </c>
      <c r="R58" s="61">
        <v>2.3659914565247346E-2</v>
      </c>
      <c r="S58" s="62">
        <v>1671</v>
      </c>
      <c r="T58" s="62">
        <v>46</v>
      </c>
    </row>
    <row r="62" spans="1:20" x14ac:dyDescent="0.25">
      <c r="B62" s="65" t="s">
        <v>73</v>
      </c>
    </row>
    <row r="63" spans="1:20" x14ac:dyDescent="0.25">
      <c r="B63" s="65" t="s">
        <v>74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15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2011-07-21T15:41:56Z</dcterms:created>
  <dcterms:modified xsi:type="dcterms:W3CDTF">2011-07-21T15:41:57Z</dcterms:modified>
</cp:coreProperties>
</file>