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7" i="1" l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<sst xmlns="http://schemas.openxmlformats.org/spreadsheetml/2006/main" count="119" uniqueCount="66">
  <si>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</si>
  <si>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</si>
  <si>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</si>
  <si>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</si>
  <si>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</si>
  <si>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</si>
  <si>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</si>
  <si>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</si>
  <si>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</si>
  <si>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</si>
  <si>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</si>
  <si>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</si>
  <si>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</si>
  <si>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</si>
  <si>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</si>
  <si>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</si>
  <si>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</si>
  <si>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</si>
  <si>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Union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</si>
  <si>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</si>
  <si>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</si>
  <si>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</si>
  <si>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</si>
  <si>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</si>
  <si>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</si>
  <si>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</si>
  <si>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</si>
  <si>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</si>
  <si>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</si>
  <si>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</si>
  <si>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</si>
  <si>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014</t>
  </si>
  <si>
    <t>015</t>
  </si>
  <si>
    <t>016</t>
  </si>
  <si>
    <t>017A</t>
  </si>
  <si>
    <t>017B</t>
  </si>
  <si>
    <t>018</t>
  </si>
  <si>
    <t>019</t>
  </si>
  <si>
    <t>020A</t>
  </si>
  <si>
    <t>020B</t>
  </si>
  <si>
    <t>021</t>
  </si>
  <si>
    <t>022</t>
  </si>
  <si>
    <t>023</t>
  </si>
  <si>
    <t>024</t>
  </si>
  <si>
    <t>025</t>
  </si>
  <si>
    <t>026</t>
  </si>
  <si>
    <t>027</t>
  </si>
  <si>
    <t>028</t>
  </si>
  <si>
    <t>029A</t>
  </si>
  <si>
    <t>029B</t>
  </si>
  <si>
    <t>029C</t>
  </si>
  <si>
    <t>030</t>
  </si>
  <si>
    <t>031</t>
  </si>
  <si>
    <t>033</t>
  </si>
  <si>
    <t>034</t>
  </si>
  <si>
    <t>036</t>
  </si>
  <si>
    <t>037A</t>
  </si>
  <si>
    <t>038A</t>
  </si>
  <si>
    <t>038B</t>
  </si>
  <si>
    <t>039</t>
  </si>
  <si>
    <t>040</t>
  </si>
  <si>
    <t>041</t>
  </si>
  <si>
    <t>042</t>
  </si>
  <si>
    <t>043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</si>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</sst>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" style="54" customWidth="1"/>
    <col min="4" max="4" width="16.42578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35</v>
      </c>
      <c r="C3" s="25" t="s">
        <v>18</v>
      </c>
      <c r="D3" s="26" t="s">
        <v>19</v>
      </c>
      <c r="E3" s="27">
        <f t="shared" ref="E3:E47" si="0">F3+H3+J3</f>
        <v>182</v>
      </c>
      <c r="F3" s="28">
        <v>139</v>
      </c>
      <c r="G3" s="29">
        <v>0.76373626373626369</v>
      </c>
      <c r="H3" s="30">
        <v>43</v>
      </c>
      <c r="I3" s="29">
        <v>0.23626373626373626</v>
      </c>
      <c r="J3" s="27">
        <v>0</v>
      </c>
      <c r="K3" s="31">
        <v>0</v>
      </c>
      <c r="L3" s="27">
        <f t="shared" ref="L3:L47" si="1">M3+O3+Q3</f>
        <v>297</v>
      </c>
      <c r="M3" s="28">
        <v>201</v>
      </c>
      <c r="N3" s="29">
        <v>0.6767676767676768</v>
      </c>
      <c r="O3" s="30">
        <v>93</v>
      </c>
      <c r="P3" s="29">
        <v>0.31313131313131315</v>
      </c>
      <c r="Q3" s="27">
        <f t="shared" ref="Q3:Q47" si="2">S3+T3</f>
        <v>3</v>
      </c>
      <c r="R3" s="32">
        <f t="shared" ref="R3:R47" si="3">IF(L3=0,0,Q3/L3)</f>
        <v>1.0101010101010102E-2</v>
      </c>
      <c r="S3" s="33">
        <v>3</v>
      </c>
      <c r="T3" s="33">
        <v>0</v>
      </c>
    </row>
    <row r="4" spans="1:20" ht="15" customHeight="1" x14ac:dyDescent="0.25">
      <c r="A4">
        <v>2</v>
      </c>
      <c r="B4" s="34">
        <v>35</v>
      </c>
      <c r="C4" s="35" t="s">
        <v>18</v>
      </c>
      <c r="D4" s="36" t="s">
        <v>20</v>
      </c>
      <c r="E4" s="37">
        <f t="shared" si="0"/>
        <v>296</v>
      </c>
      <c r="F4" s="38">
        <v>221</v>
      </c>
      <c r="G4" s="39">
        <v>0.7466216216216216</v>
      </c>
      <c r="H4" s="40">
        <v>71</v>
      </c>
      <c r="I4" s="39">
        <v>0.23986486486486486</v>
      </c>
      <c r="J4" s="37">
        <v>4</v>
      </c>
      <c r="K4" s="41">
        <v>1.3513513513513514E-2</v>
      </c>
      <c r="L4" s="37">
        <f t="shared" si="1"/>
        <v>622</v>
      </c>
      <c r="M4" s="38">
        <v>349</v>
      </c>
      <c r="N4" s="39">
        <v>0.56109324758842438</v>
      </c>
      <c r="O4" s="40">
        <v>254</v>
      </c>
      <c r="P4" s="39">
        <v>0.40836012861736337</v>
      </c>
      <c r="Q4" s="37">
        <f t="shared" si="2"/>
        <v>19</v>
      </c>
      <c r="R4" s="42">
        <f t="shared" si="3"/>
        <v>3.0546623794212219E-2</v>
      </c>
      <c r="S4" s="33">
        <v>18</v>
      </c>
      <c r="T4" s="33">
        <v>1</v>
      </c>
    </row>
    <row r="5" spans="1:20" ht="15" customHeight="1" x14ac:dyDescent="0.25">
      <c r="A5">
        <v>3</v>
      </c>
      <c r="B5" s="24">
        <v>35</v>
      </c>
      <c r="C5" s="25" t="s">
        <v>18</v>
      </c>
      <c r="D5" s="26" t="s">
        <v>21</v>
      </c>
      <c r="E5" s="27">
        <f t="shared" si="0"/>
        <v>210</v>
      </c>
      <c r="F5" s="28">
        <v>125</v>
      </c>
      <c r="G5" s="29">
        <v>0.59523809523809523</v>
      </c>
      <c r="H5" s="30">
        <v>78</v>
      </c>
      <c r="I5" s="29">
        <v>0.37142857142857144</v>
      </c>
      <c r="J5" s="27">
        <v>7</v>
      </c>
      <c r="K5" s="31">
        <v>3.3333333333333333E-2</v>
      </c>
      <c r="L5" s="27">
        <f t="shared" si="1"/>
        <v>455</v>
      </c>
      <c r="M5" s="28">
        <v>239</v>
      </c>
      <c r="N5" s="29">
        <v>0.5252747252747253</v>
      </c>
      <c r="O5" s="30">
        <v>206</v>
      </c>
      <c r="P5" s="29">
        <v>0.45274725274725275</v>
      </c>
      <c r="Q5" s="27">
        <f t="shared" si="2"/>
        <v>10</v>
      </c>
      <c r="R5" s="32">
        <f t="shared" si="3"/>
        <v>2.197802197802198E-2</v>
      </c>
      <c r="S5" s="33">
        <v>10</v>
      </c>
      <c r="T5" s="33">
        <v>0</v>
      </c>
    </row>
    <row r="6" spans="1:20" ht="15" customHeight="1" x14ac:dyDescent="0.25">
      <c r="A6">
        <v>4</v>
      </c>
      <c r="B6" s="24">
        <v>35</v>
      </c>
      <c r="C6" s="25" t="s">
        <v>18</v>
      </c>
      <c r="D6" s="26" t="s">
        <v>22</v>
      </c>
      <c r="E6" s="27">
        <f t="shared" si="0"/>
        <v>358</v>
      </c>
      <c r="F6" s="28">
        <v>317</v>
      </c>
      <c r="G6" s="29">
        <v>0.88547486033519551</v>
      </c>
      <c r="H6" s="30">
        <v>38</v>
      </c>
      <c r="I6" s="29">
        <v>0.10614525139664804</v>
      </c>
      <c r="J6" s="27">
        <v>3</v>
      </c>
      <c r="K6" s="31">
        <v>8.3798882681564244E-3</v>
      </c>
      <c r="L6" s="27">
        <f t="shared" si="1"/>
        <v>443</v>
      </c>
      <c r="M6" s="28">
        <v>379</v>
      </c>
      <c r="N6" s="29">
        <v>0.85553047404063209</v>
      </c>
      <c r="O6" s="30">
        <v>64</v>
      </c>
      <c r="P6" s="29">
        <v>0.14446952595936793</v>
      </c>
      <c r="Q6" s="27">
        <f t="shared" si="2"/>
        <v>0</v>
      </c>
      <c r="R6" s="3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24">
        <v>35</v>
      </c>
      <c r="C7" s="25" t="s">
        <v>18</v>
      </c>
      <c r="D7" s="26" t="s">
        <v>23</v>
      </c>
      <c r="E7" s="27">
        <f t="shared" si="0"/>
        <v>436</v>
      </c>
      <c r="F7" s="28">
        <v>177</v>
      </c>
      <c r="G7" s="29">
        <v>0.40596330275229359</v>
      </c>
      <c r="H7" s="30">
        <v>256</v>
      </c>
      <c r="I7" s="29">
        <v>0.58715596330275233</v>
      </c>
      <c r="J7" s="27">
        <v>3</v>
      </c>
      <c r="K7" s="31">
        <v>6.8807339449541288E-3</v>
      </c>
      <c r="L7" s="27">
        <f t="shared" si="1"/>
        <v>1013</v>
      </c>
      <c r="M7" s="28">
        <v>345</v>
      </c>
      <c r="N7" s="29">
        <v>0.3405725567620928</v>
      </c>
      <c r="O7" s="30">
        <v>650</v>
      </c>
      <c r="P7" s="29">
        <v>0.64165844027640673</v>
      </c>
      <c r="Q7" s="27">
        <f t="shared" si="2"/>
        <v>18</v>
      </c>
      <c r="R7" s="32">
        <f t="shared" si="3"/>
        <v>1.7769002961500493E-2</v>
      </c>
      <c r="S7" s="33">
        <v>17</v>
      </c>
      <c r="T7" s="33">
        <v>1</v>
      </c>
    </row>
    <row r="8" spans="1:20" ht="15" customHeight="1" x14ac:dyDescent="0.25">
      <c r="A8">
        <v>6</v>
      </c>
      <c r="B8" s="24">
        <v>35</v>
      </c>
      <c r="C8" s="25" t="s">
        <v>18</v>
      </c>
      <c r="D8" s="26" t="s">
        <v>24</v>
      </c>
      <c r="E8" s="27">
        <f t="shared" si="0"/>
        <v>291</v>
      </c>
      <c r="F8" s="28">
        <v>74</v>
      </c>
      <c r="G8" s="29">
        <v>0.25429553264604809</v>
      </c>
      <c r="H8" s="30">
        <v>216</v>
      </c>
      <c r="I8" s="29">
        <v>0.74226804123711343</v>
      </c>
      <c r="J8" s="27">
        <v>1</v>
      </c>
      <c r="K8" s="31">
        <v>3.4364261168384879E-3</v>
      </c>
      <c r="L8" s="27">
        <f t="shared" si="1"/>
        <v>698</v>
      </c>
      <c r="M8" s="28">
        <v>164</v>
      </c>
      <c r="N8" s="29">
        <v>0.23495702005730659</v>
      </c>
      <c r="O8" s="30">
        <v>521</v>
      </c>
      <c r="P8" s="29">
        <v>0.74641833810888247</v>
      </c>
      <c r="Q8" s="27">
        <f t="shared" si="2"/>
        <v>13</v>
      </c>
      <c r="R8" s="32">
        <f t="shared" si="3"/>
        <v>1.8624641833810889E-2</v>
      </c>
      <c r="S8" s="33">
        <v>12</v>
      </c>
      <c r="T8" s="33">
        <v>1</v>
      </c>
    </row>
    <row r="9" spans="1:20" ht="15" customHeight="1" x14ac:dyDescent="0.25">
      <c r="A9">
        <v>7</v>
      </c>
      <c r="B9" s="34">
        <v>35</v>
      </c>
      <c r="C9" s="35" t="s">
        <v>18</v>
      </c>
      <c r="D9" s="36" t="s">
        <v>25</v>
      </c>
      <c r="E9" s="37">
        <f t="shared" si="0"/>
        <v>459</v>
      </c>
      <c r="F9" s="38">
        <v>168</v>
      </c>
      <c r="G9" s="39">
        <v>0.36601307189542481</v>
      </c>
      <c r="H9" s="40">
        <v>288</v>
      </c>
      <c r="I9" s="39">
        <v>0.62745098039215685</v>
      </c>
      <c r="J9" s="37">
        <v>3</v>
      </c>
      <c r="K9" s="41">
        <v>6.5359477124183009E-3</v>
      </c>
      <c r="L9" s="37">
        <f t="shared" si="1"/>
        <v>1080</v>
      </c>
      <c r="M9" s="38">
        <v>336</v>
      </c>
      <c r="N9" s="39">
        <v>0.31111111111111112</v>
      </c>
      <c r="O9" s="40">
        <v>719</v>
      </c>
      <c r="P9" s="39">
        <v>0.66574074074074074</v>
      </c>
      <c r="Q9" s="37">
        <f t="shared" si="2"/>
        <v>25</v>
      </c>
      <c r="R9" s="42">
        <f t="shared" si="3"/>
        <v>2.3148148148148147E-2</v>
      </c>
      <c r="S9" s="33">
        <v>25</v>
      </c>
      <c r="T9" s="33">
        <v>0</v>
      </c>
    </row>
    <row r="10" spans="1:20" ht="15" customHeight="1" x14ac:dyDescent="0.25">
      <c r="A10">
        <v>8</v>
      </c>
      <c r="B10" s="24">
        <v>35</v>
      </c>
      <c r="C10" s="25" t="s">
        <v>18</v>
      </c>
      <c r="D10" s="26" t="s">
        <v>26</v>
      </c>
      <c r="E10" s="27">
        <f t="shared" si="0"/>
        <v>480</v>
      </c>
      <c r="F10" s="28">
        <v>362</v>
      </c>
      <c r="G10" s="29">
        <v>0.75416666666666665</v>
      </c>
      <c r="H10" s="30">
        <v>117</v>
      </c>
      <c r="I10" s="29">
        <v>0.24374999999999999</v>
      </c>
      <c r="J10" s="27">
        <v>1</v>
      </c>
      <c r="K10" s="31">
        <v>2.0833333333333333E-3</v>
      </c>
      <c r="L10" s="27">
        <f t="shared" si="1"/>
        <v>890</v>
      </c>
      <c r="M10" s="28">
        <v>543</v>
      </c>
      <c r="N10" s="29">
        <v>0.61011235955056176</v>
      </c>
      <c r="O10" s="30">
        <v>327</v>
      </c>
      <c r="P10" s="29">
        <v>0.36741573033707864</v>
      </c>
      <c r="Q10" s="27">
        <f t="shared" si="2"/>
        <v>20</v>
      </c>
      <c r="R10" s="32">
        <f t="shared" si="3"/>
        <v>2.247191011235955E-2</v>
      </c>
      <c r="S10" s="33">
        <v>20</v>
      </c>
      <c r="T10" s="33">
        <v>0</v>
      </c>
    </row>
    <row r="11" spans="1:20" ht="15" customHeight="1" x14ac:dyDescent="0.25">
      <c r="A11">
        <v>9</v>
      </c>
      <c r="B11" s="24">
        <v>35</v>
      </c>
      <c r="C11" s="25" t="s">
        <v>18</v>
      </c>
      <c r="D11" s="26" t="s">
        <v>27</v>
      </c>
      <c r="E11" s="27">
        <f t="shared" si="0"/>
        <v>293</v>
      </c>
      <c r="F11" s="28">
        <v>226</v>
      </c>
      <c r="G11" s="29">
        <v>0.77133105802047786</v>
      </c>
      <c r="H11" s="30">
        <v>65</v>
      </c>
      <c r="I11" s="29">
        <v>0.22184300341296928</v>
      </c>
      <c r="J11" s="27">
        <v>2</v>
      </c>
      <c r="K11" s="31">
        <v>6.8259385665529011E-3</v>
      </c>
      <c r="L11" s="27">
        <f t="shared" si="1"/>
        <v>536</v>
      </c>
      <c r="M11" s="28">
        <v>328</v>
      </c>
      <c r="N11" s="29">
        <v>0.61194029850746268</v>
      </c>
      <c r="O11" s="30">
        <v>198</v>
      </c>
      <c r="P11" s="29">
        <v>0.36940298507462688</v>
      </c>
      <c r="Q11" s="27">
        <f t="shared" si="2"/>
        <v>10</v>
      </c>
      <c r="R11" s="32">
        <f t="shared" si="3"/>
        <v>1.8656716417910446E-2</v>
      </c>
      <c r="S11" s="33">
        <v>10</v>
      </c>
      <c r="T11" s="33">
        <v>0</v>
      </c>
    </row>
    <row r="12" spans="1:20" ht="15" customHeight="1" x14ac:dyDescent="0.25">
      <c r="A12">
        <v>10</v>
      </c>
      <c r="B12" s="24">
        <v>35</v>
      </c>
      <c r="C12" s="25" t="s">
        <v>18</v>
      </c>
      <c r="D12" s="26" t="s">
        <v>28</v>
      </c>
      <c r="E12" s="27">
        <f t="shared" si="0"/>
        <v>264</v>
      </c>
      <c r="F12" s="28">
        <v>215</v>
      </c>
      <c r="G12" s="29">
        <v>0.81439393939393945</v>
      </c>
      <c r="H12" s="30">
        <v>47</v>
      </c>
      <c r="I12" s="29">
        <v>0.17803030303030304</v>
      </c>
      <c r="J12" s="27">
        <v>2</v>
      </c>
      <c r="K12" s="31">
        <v>7.575757575757576E-3</v>
      </c>
      <c r="L12" s="27">
        <f t="shared" si="1"/>
        <v>472</v>
      </c>
      <c r="M12" s="28">
        <v>315</v>
      </c>
      <c r="N12" s="29">
        <v>0.6673728813559322</v>
      </c>
      <c r="O12" s="30">
        <v>150</v>
      </c>
      <c r="P12" s="29">
        <v>0.31779661016949151</v>
      </c>
      <c r="Q12" s="27">
        <f t="shared" si="2"/>
        <v>7</v>
      </c>
      <c r="R12" s="32">
        <f t="shared" si="3"/>
        <v>1.4830508474576272E-2</v>
      </c>
      <c r="S12" s="33">
        <v>7</v>
      </c>
      <c r="T12" s="33">
        <v>0</v>
      </c>
    </row>
    <row r="13" spans="1:20" ht="15" customHeight="1" x14ac:dyDescent="0.25">
      <c r="A13">
        <v>11</v>
      </c>
      <c r="B13" s="24">
        <v>35</v>
      </c>
      <c r="C13" s="25" t="s">
        <v>18</v>
      </c>
      <c r="D13" s="26" t="s">
        <v>29</v>
      </c>
      <c r="E13" s="27">
        <f t="shared" si="0"/>
        <v>388</v>
      </c>
      <c r="F13" s="28">
        <v>52</v>
      </c>
      <c r="G13" s="29">
        <v>0.13402061855670103</v>
      </c>
      <c r="H13" s="30">
        <v>336</v>
      </c>
      <c r="I13" s="29">
        <v>0.865979381443299</v>
      </c>
      <c r="J13" s="27">
        <v>0</v>
      </c>
      <c r="K13" s="31">
        <v>0</v>
      </c>
      <c r="L13" s="27">
        <f t="shared" si="1"/>
        <v>945</v>
      </c>
      <c r="M13" s="28">
        <v>166</v>
      </c>
      <c r="N13" s="29">
        <v>0.17566137566137566</v>
      </c>
      <c r="O13" s="30">
        <v>762</v>
      </c>
      <c r="P13" s="29">
        <v>0.80634920634920637</v>
      </c>
      <c r="Q13" s="27">
        <f t="shared" si="2"/>
        <v>17</v>
      </c>
      <c r="R13" s="32">
        <f t="shared" si="3"/>
        <v>1.7989417989417989E-2</v>
      </c>
      <c r="S13" s="33">
        <v>17</v>
      </c>
      <c r="T13" s="33">
        <v>0</v>
      </c>
    </row>
    <row r="14" spans="1:20" ht="15" customHeight="1" x14ac:dyDescent="0.25">
      <c r="A14">
        <v>12</v>
      </c>
      <c r="B14" s="34">
        <v>35</v>
      </c>
      <c r="C14" s="35" t="s">
        <v>18</v>
      </c>
      <c r="D14" s="36" t="s">
        <v>30</v>
      </c>
      <c r="E14" s="37">
        <f t="shared" si="0"/>
        <v>385</v>
      </c>
      <c r="F14" s="38">
        <v>33</v>
      </c>
      <c r="G14" s="39">
        <v>8.5714285714285715E-2</v>
      </c>
      <c r="H14" s="40">
        <v>349</v>
      </c>
      <c r="I14" s="39">
        <v>0.90649350649350646</v>
      </c>
      <c r="J14" s="37">
        <v>3</v>
      </c>
      <c r="K14" s="41">
        <v>7.7922077922077922E-3</v>
      </c>
      <c r="L14" s="37">
        <f t="shared" si="1"/>
        <v>1032</v>
      </c>
      <c r="M14" s="38">
        <v>121</v>
      </c>
      <c r="N14" s="39">
        <v>0.11724806201550388</v>
      </c>
      <c r="O14" s="40">
        <v>885</v>
      </c>
      <c r="P14" s="39">
        <v>0.85755813953488369</v>
      </c>
      <c r="Q14" s="37">
        <f t="shared" si="2"/>
        <v>26</v>
      </c>
      <c r="R14" s="42">
        <f t="shared" si="3"/>
        <v>2.5193798449612403E-2</v>
      </c>
      <c r="S14" s="33">
        <v>25</v>
      </c>
      <c r="T14" s="33">
        <v>1</v>
      </c>
    </row>
    <row r="15" spans="1:20" ht="15" customHeight="1" x14ac:dyDescent="0.25">
      <c r="A15">
        <v>13</v>
      </c>
      <c r="B15" s="24">
        <v>35</v>
      </c>
      <c r="C15" s="25" t="s">
        <v>18</v>
      </c>
      <c r="D15" s="26" t="s">
        <v>31</v>
      </c>
      <c r="E15" s="27">
        <f t="shared" si="0"/>
        <v>240</v>
      </c>
      <c r="F15" s="28">
        <v>55</v>
      </c>
      <c r="G15" s="29">
        <v>0.22916666666666666</v>
      </c>
      <c r="H15" s="30">
        <v>181</v>
      </c>
      <c r="I15" s="29">
        <v>0.75416666666666665</v>
      </c>
      <c r="J15" s="27">
        <v>4</v>
      </c>
      <c r="K15" s="31">
        <v>1.6666666666666666E-2</v>
      </c>
      <c r="L15" s="27">
        <f t="shared" si="1"/>
        <v>517</v>
      </c>
      <c r="M15" s="28">
        <v>134</v>
      </c>
      <c r="N15" s="29">
        <v>0.25918762088974856</v>
      </c>
      <c r="O15" s="30">
        <v>360</v>
      </c>
      <c r="P15" s="29">
        <v>0.69632495164410058</v>
      </c>
      <c r="Q15" s="27">
        <f t="shared" si="2"/>
        <v>23</v>
      </c>
      <c r="R15" s="32">
        <f t="shared" si="3"/>
        <v>4.4487427466150871E-2</v>
      </c>
      <c r="S15" s="33">
        <v>21</v>
      </c>
      <c r="T15" s="33">
        <v>2</v>
      </c>
    </row>
    <row r="16" spans="1:20" ht="15" customHeight="1" x14ac:dyDescent="0.25">
      <c r="A16">
        <v>14</v>
      </c>
      <c r="B16" s="24">
        <v>35</v>
      </c>
      <c r="C16" s="25" t="s">
        <v>18</v>
      </c>
      <c r="D16" s="26" t="s">
        <v>32</v>
      </c>
      <c r="E16" s="27">
        <f t="shared" si="0"/>
        <v>663</v>
      </c>
      <c r="F16" s="28">
        <v>188</v>
      </c>
      <c r="G16" s="29">
        <v>0.28355957767722473</v>
      </c>
      <c r="H16" s="30">
        <v>474</v>
      </c>
      <c r="I16" s="29">
        <v>0.71493212669683259</v>
      </c>
      <c r="J16" s="27">
        <v>1</v>
      </c>
      <c r="K16" s="31">
        <v>1.5082956259426848E-3</v>
      </c>
      <c r="L16" s="27">
        <f t="shared" si="1"/>
        <v>1559</v>
      </c>
      <c r="M16" s="28">
        <v>434</v>
      </c>
      <c r="N16" s="29">
        <v>0.27838357921744711</v>
      </c>
      <c r="O16" s="30">
        <v>1100</v>
      </c>
      <c r="P16" s="29">
        <v>0.7055805003207184</v>
      </c>
      <c r="Q16" s="27">
        <f t="shared" si="2"/>
        <v>25</v>
      </c>
      <c r="R16" s="32">
        <f t="shared" si="3"/>
        <v>1.603592046183451E-2</v>
      </c>
      <c r="S16" s="33">
        <v>25</v>
      </c>
      <c r="T16" s="33">
        <v>0</v>
      </c>
    </row>
    <row r="17" spans="1:20" ht="15" customHeight="1" x14ac:dyDescent="0.25">
      <c r="A17">
        <v>15</v>
      </c>
      <c r="B17" s="24">
        <v>35</v>
      </c>
      <c r="C17" s="25" t="s">
        <v>18</v>
      </c>
      <c r="D17" s="26" t="s">
        <v>33</v>
      </c>
      <c r="E17" s="27">
        <f t="shared" si="0"/>
        <v>564</v>
      </c>
      <c r="F17" s="28">
        <v>132</v>
      </c>
      <c r="G17" s="29">
        <v>0.23404255319148937</v>
      </c>
      <c r="H17" s="30">
        <v>432</v>
      </c>
      <c r="I17" s="29">
        <v>0.76595744680851063</v>
      </c>
      <c r="J17" s="27">
        <v>0</v>
      </c>
      <c r="K17" s="31">
        <v>0</v>
      </c>
      <c r="L17" s="27">
        <f t="shared" si="1"/>
        <v>1276</v>
      </c>
      <c r="M17" s="28">
        <v>293</v>
      </c>
      <c r="N17" s="29">
        <v>0.22962382445141066</v>
      </c>
      <c r="O17" s="30">
        <v>949</v>
      </c>
      <c r="P17" s="29">
        <v>0.74373040752351094</v>
      </c>
      <c r="Q17" s="27">
        <f t="shared" si="2"/>
        <v>34</v>
      </c>
      <c r="R17" s="32">
        <f t="shared" si="3"/>
        <v>2.664576802507837E-2</v>
      </c>
      <c r="S17" s="33">
        <v>33</v>
      </c>
      <c r="T17" s="33">
        <v>1</v>
      </c>
    </row>
    <row r="18" spans="1:20" ht="15" customHeight="1" x14ac:dyDescent="0.25">
      <c r="A18">
        <v>16</v>
      </c>
      <c r="B18" s="24">
        <v>35</v>
      </c>
      <c r="C18" s="25" t="s">
        <v>18</v>
      </c>
      <c r="D18" s="26" t="s">
        <v>34</v>
      </c>
      <c r="E18" s="27">
        <f t="shared" si="0"/>
        <v>475</v>
      </c>
      <c r="F18" s="28">
        <v>116</v>
      </c>
      <c r="G18" s="29">
        <v>0.24421052631578946</v>
      </c>
      <c r="H18" s="30">
        <v>357</v>
      </c>
      <c r="I18" s="29">
        <v>0.75157894736842101</v>
      </c>
      <c r="J18" s="27">
        <v>2</v>
      </c>
      <c r="K18" s="31">
        <v>4.2105263157894736E-3</v>
      </c>
      <c r="L18" s="27">
        <f t="shared" si="1"/>
        <v>1165</v>
      </c>
      <c r="M18" s="28">
        <v>283</v>
      </c>
      <c r="N18" s="29">
        <v>0.24291845493562231</v>
      </c>
      <c r="O18" s="30">
        <v>854</v>
      </c>
      <c r="P18" s="29">
        <v>0.73304721030042919</v>
      </c>
      <c r="Q18" s="27">
        <f t="shared" si="2"/>
        <v>28</v>
      </c>
      <c r="R18" s="32">
        <f t="shared" si="3"/>
        <v>2.4034334763948499E-2</v>
      </c>
      <c r="S18" s="33">
        <v>28</v>
      </c>
      <c r="T18" s="33">
        <v>0</v>
      </c>
    </row>
    <row r="19" spans="1:20" ht="15" customHeight="1" x14ac:dyDescent="0.25">
      <c r="A19">
        <v>17</v>
      </c>
      <c r="B19" s="34">
        <v>35</v>
      </c>
      <c r="C19" s="35" t="s">
        <v>18</v>
      </c>
      <c r="D19" s="36" t="s">
        <v>35</v>
      </c>
      <c r="E19" s="37">
        <f t="shared" si="0"/>
        <v>486</v>
      </c>
      <c r="F19" s="38">
        <v>108</v>
      </c>
      <c r="G19" s="39">
        <v>0.22222222222222221</v>
      </c>
      <c r="H19" s="40">
        <v>375</v>
      </c>
      <c r="I19" s="39">
        <v>0.77160493827160492</v>
      </c>
      <c r="J19" s="37">
        <v>3</v>
      </c>
      <c r="K19" s="41">
        <v>6.1728395061728392E-3</v>
      </c>
      <c r="L19" s="37">
        <f t="shared" si="1"/>
        <v>1386</v>
      </c>
      <c r="M19" s="38">
        <v>288</v>
      </c>
      <c r="N19" s="39">
        <v>0.20779220779220781</v>
      </c>
      <c r="O19" s="40">
        <v>1057</v>
      </c>
      <c r="P19" s="39">
        <v>0.76262626262626265</v>
      </c>
      <c r="Q19" s="37">
        <f t="shared" si="2"/>
        <v>41</v>
      </c>
      <c r="R19" s="42">
        <f t="shared" si="3"/>
        <v>2.958152958152958E-2</v>
      </c>
      <c r="S19" s="33">
        <v>40</v>
      </c>
      <c r="T19" s="33">
        <v>1</v>
      </c>
    </row>
    <row r="20" spans="1:20" ht="15" customHeight="1" x14ac:dyDescent="0.25">
      <c r="A20">
        <v>18</v>
      </c>
      <c r="B20" s="24">
        <v>35</v>
      </c>
      <c r="C20" s="25" t="s">
        <v>18</v>
      </c>
      <c r="D20" s="26" t="s">
        <v>36</v>
      </c>
      <c r="E20" s="27">
        <f t="shared" si="0"/>
        <v>476</v>
      </c>
      <c r="F20" s="28">
        <v>79</v>
      </c>
      <c r="G20" s="29">
        <v>0.16596638655462184</v>
      </c>
      <c r="H20" s="30">
        <v>394</v>
      </c>
      <c r="I20" s="29">
        <v>0.82773109243697474</v>
      </c>
      <c r="J20" s="27">
        <v>3</v>
      </c>
      <c r="K20" s="31">
        <v>6.3025210084033615E-3</v>
      </c>
      <c r="L20" s="27">
        <f t="shared" si="1"/>
        <v>1188</v>
      </c>
      <c r="M20" s="28">
        <v>229</v>
      </c>
      <c r="N20" s="29">
        <v>0.19276094276094277</v>
      </c>
      <c r="O20" s="30">
        <v>935</v>
      </c>
      <c r="P20" s="29">
        <v>0.78703703703703709</v>
      </c>
      <c r="Q20" s="27">
        <f t="shared" si="2"/>
        <v>24</v>
      </c>
      <c r="R20" s="32">
        <f t="shared" si="3"/>
        <v>2.0202020202020204E-2</v>
      </c>
      <c r="S20" s="33">
        <v>22</v>
      </c>
      <c r="T20" s="33">
        <v>2</v>
      </c>
    </row>
    <row r="21" spans="1:20" ht="15" customHeight="1" x14ac:dyDescent="0.25">
      <c r="A21">
        <v>19</v>
      </c>
      <c r="B21" s="24">
        <v>35</v>
      </c>
      <c r="C21" s="25" t="s">
        <v>18</v>
      </c>
      <c r="D21" s="26" t="s">
        <v>37</v>
      </c>
      <c r="E21" s="27">
        <f t="shared" si="0"/>
        <v>583</v>
      </c>
      <c r="F21" s="28">
        <v>183</v>
      </c>
      <c r="G21" s="29">
        <v>0.313893653516295</v>
      </c>
      <c r="H21" s="30">
        <v>396</v>
      </c>
      <c r="I21" s="29">
        <v>0.67924528301886788</v>
      </c>
      <c r="J21" s="27">
        <v>4</v>
      </c>
      <c r="K21" s="31">
        <v>6.8610634648370496E-3</v>
      </c>
      <c r="L21" s="27">
        <f t="shared" si="1"/>
        <v>1510</v>
      </c>
      <c r="M21" s="28">
        <v>380</v>
      </c>
      <c r="N21" s="29">
        <v>0.25165562913907286</v>
      </c>
      <c r="O21" s="30">
        <v>1087</v>
      </c>
      <c r="P21" s="29">
        <v>0.71986754966887412</v>
      </c>
      <c r="Q21" s="27">
        <f t="shared" si="2"/>
        <v>43</v>
      </c>
      <c r="R21" s="32">
        <f t="shared" si="3"/>
        <v>2.8476821192052981E-2</v>
      </c>
      <c r="S21" s="33">
        <v>42</v>
      </c>
      <c r="T21" s="33">
        <v>1</v>
      </c>
    </row>
    <row r="22" spans="1:20" ht="15" customHeight="1" x14ac:dyDescent="0.25">
      <c r="A22">
        <v>20</v>
      </c>
      <c r="B22" s="24">
        <v>35</v>
      </c>
      <c r="C22" s="25" t="s">
        <v>18</v>
      </c>
      <c r="D22" s="26" t="s">
        <v>38</v>
      </c>
      <c r="E22" s="27">
        <f t="shared" si="0"/>
        <v>426</v>
      </c>
      <c r="F22" s="28">
        <v>196</v>
      </c>
      <c r="G22" s="29">
        <v>0.460093896713615</v>
      </c>
      <c r="H22" s="30">
        <v>227</v>
      </c>
      <c r="I22" s="29">
        <v>0.53286384976525825</v>
      </c>
      <c r="J22" s="27">
        <v>3</v>
      </c>
      <c r="K22" s="31">
        <v>7.0422535211267607E-3</v>
      </c>
      <c r="L22" s="27">
        <f t="shared" si="1"/>
        <v>1095</v>
      </c>
      <c r="M22" s="28">
        <v>374</v>
      </c>
      <c r="N22" s="29">
        <v>0.34155251141552512</v>
      </c>
      <c r="O22" s="30">
        <v>698</v>
      </c>
      <c r="P22" s="29">
        <v>0.63744292237442923</v>
      </c>
      <c r="Q22" s="27">
        <f t="shared" si="2"/>
        <v>23</v>
      </c>
      <c r="R22" s="32">
        <f t="shared" si="3"/>
        <v>2.1004566210045664E-2</v>
      </c>
      <c r="S22" s="33">
        <v>23</v>
      </c>
      <c r="T22" s="33">
        <v>0</v>
      </c>
    </row>
    <row r="23" spans="1:20" ht="15" customHeight="1" x14ac:dyDescent="0.25">
      <c r="A23">
        <v>21</v>
      </c>
      <c r="B23" s="24">
        <v>35</v>
      </c>
      <c r="C23" s="25" t="s">
        <v>18</v>
      </c>
      <c r="D23" s="26" t="s">
        <v>39</v>
      </c>
      <c r="E23" s="27">
        <f t="shared" si="0"/>
        <v>383</v>
      </c>
      <c r="F23" s="28">
        <v>85</v>
      </c>
      <c r="G23" s="29">
        <v>0.22193211488250653</v>
      </c>
      <c r="H23" s="30">
        <v>297</v>
      </c>
      <c r="I23" s="29">
        <v>0.77545691906005221</v>
      </c>
      <c r="J23" s="27">
        <v>1</v>
      </c>
      <c r="K23" s="31">
        <v>2.6109660574412533E-3</v>
      </c>
      <c r="L23" s="27">
        <f t="shared" si="1"/>
        <v>1061</v>
      </c>
      <c r="M23" s="28">
        <v>229</v>
      </c>
      <c r="N23" s="29">
        <v>0.21583411875589067</v>
      </c>
      <c r="O23" s="30">
        <v>790</v>
      </c>
      <c r="P23" s="29">
        <v>0.74458058435438268</v>
      </c>
      <c r="Q23" s="27">
        <f t="shared" si="2"/>
        <v>42</v>
      </c>
      <c r="R23" s="32">
        <f t="shared" si="3"/>
        <v>3.9585296889726673E-2</v>
      </c>
      <c r="S23" s="33">
        <v>42</v>
      </c>
      <c r="T23" s="33">
        <v>0</v>
      </c>
    </row>
    <row r="24" spans="1:20" ht="15" customHeight="1" x14ac:dyDescent="0.25">
      <c r="A24">
        <v>22</v>
      </c>
      <c r="B24" s="34">
        <v>35</v>
      </c>
      <c r="C24" s="35" t="s">
        <v>18</v>
      </c>
      <c r="D24" s="36" t="s">
        <v>40</v>
      </c>
      <c r="E24" s="37">
        <f t="shared" si="0"/>
        <v>364</v>
      </c>
      <c r="F24" s="38">
        <v>70</v>
      </c>
      <c r="G24" s="39">
        <v>0.19230769230769232</v>
      </c>
      <c r="H24" s="40">
        <v>289</v>
      </c>
      <c r="I24" s="39">
        <v>0.79395604395604391</v>
      </c>
      <c r="J24" s="37">
        <v>5</v>
      </c>
      <c r="K24" s="41">
        <v>1.3736263736263736E-2</v>
      </c>
      <c r="L24" s="37">
        <f t="shared" si="1"/>
        <v>880</v>
      </c>
      <c r="M24" s="38">
        <v>187</v>
      </c>
      <c r="N24" s="39">
        <v>0.21249999999999999</v>
      </c>
      <c r="O24" s="40">
        <v>672</v>
      </c>
      <c r="P24" s="39">
        <v>0.76363636363636367</v>
      </c>
      <c r="Q24" s="37">
        <f t="shared" si="2"/>
        <v>21</v>
      </c>
      <c r="R24" s="42">
        <f t="shared" si="3"/>
        <v>2.3863636363636365E-2</v>
      </c>
      <c r="S24" s="33">
        <v>21</v>
      </c>
      <c r="T24" s="33">
        <v>0</v>
      </c>
    </row>
    <row r="25" spans="1:20" ht="15" customHeight="1" x14ac:dyDescent="0.25">
      <c r="A25">
        <v>23</v>
      </c>
      <c r="B25" s="24">
        <v>35</v>
      </c>
      <c r="C25" s="25" t="s">
        <v>18</v>
      </c>
      <c r="D25" s="26" t="s">
        <v>41</v>
      </c>
      <c r="E25" s="27">
        <f t="shared" si="0"/>
        <v>409</v>
      </c>
      <c r="F25" s="28">
        <v>47</v>
      </c>
      <c r="G25" s="29">
        <v>0.11491442542787286</v>
      </c>
      <c r="H25" s="30">
        <v>359</v>
      </c>
      <c r="I25" s="29">
        <v>0.87775061124694376</v>
      </c>
      <c r="J25" s="27">
        <v>3</v>
      </c>
      <c r="K25" s="31">
        <v>7.3349633251833741E-3</v>
      </c>
      <c r="L25" s="27">
        <f t="shared" si="1"/>
        <v>1154</v>
      </c>
      <c r="M25" s="28">
        <v>130</v>
      </c>
      <c r="N25" s="29">
        <v>0.11265164644714037</v>
      </c>
      <c r="O25" s="30">
        <v>997</v>
      </c>
      <c r="P25" s="29">
        <v>0.86395147313691512</v>
      </c>
      <c r="Q25" s="27">
        <f t="shared" si="2"/>
        <v>27</v>
      </c>
      <c r="R25" s="32">
        <f t="shared" si="3"/>
        <v>2.3396880415944541E-2</v>
      </c>
      <c r="S25" s="33">
        <v>22</v>
      </c>
      <c r="T25" s="33">
        <v>5</v>
      </c>
    </row>
    <row r="26" spans="1:20" ht="15" customHeight="1" x14ac:dyDescent="0.25">
      <c r="A26">
        <v>24</v>
      </c>
      <c r="B26" s="24">
        <v>35</v>
      </c>
      <c r="C26" s="25" t="s">
        <v>18</v>
      </c>
      <c r="D26" s="26" t="s">
        <v>42</v>
      </c>
      <c r="E26" s="27">
        <f t="shared" si="0"/>
        <v>318</v>
      </c>
      <c r="F26" s="28">
        <v>103</v>
      </c>
      <c r="G26" s="29">
        <v>0.32389937106918237</v>
      </c>
      <c r="H26" s="30">
        <v>212</v>
      </c>
      <c r="I26" s="29">
        <v>0.66666666666666663</v>
      </c>
      <c r="J26" s="27">
        <v>3</v>
      </c>
      <c r="K26" s="31">
        <v>9.433962264150943E-3</v>
      </c>
      <c r="L26" s="27">
        <f t="shared" si="1"/>
        <v>887</v>
      </c>
      <c r="M26" s="28">
        <v>266</v>
      </c>
      <c r="N26" s="29">
        <v>0.29988726042841035</v>
      </c>
      <c r="O26" s="30">
        <v>598</v>
      </c>
      <c r="P26" s="29">
        <v>0.67418263810597523</v>
      </c>
      <c r="Q26" s="27">
        <f t="shared" si="2"/>
        <v>23</v>
      </c>
      <c r="R26" s="32">
        <f t="shared" si="3"/>
        <v>2.5930101465614429E-2</v>
      </c>
      <c r="S26" s="33">
        <v>22</v>
      </c>
      <c r="T26" s="33">
        <v>1</v>
      </c>
    </row>
    <row r="27" spans="1:20" ht="15" customHeight="1" x14ac:dyDescent="0.25">
      <c r="A27">
        <v>25</v>
      </c>
      <c r="B27" s="24">
        <v>35</v>
      </c>
      <c r="C27" s="25" t="s">
        <v>18</v>
      </c>
      <c r="D27" s="26" t="s">
        <v>43</v>
      </c>
      <c r="E27" s="27">
        <f t="shared" si="0"/>
        <v>323</v>
      </c>
      <c r="F27" s="28">
        <v>82</v>
      </c>
      <c r="G27" s="29">
        <v>0.25386996904024767</v>
      </c>
      <c r="H27" s="30">
        <v>240</v>
      </c>
      <c r="I27" s="29">
        <v>0.74303405572755421</v>
      </c>
      <c r="J27" s="27">
        <v>1</v>
      </c>
      <c r="K27" s="31">
        <v>3.0959752321981426E-3</v>
      </c>
      <c r="L27" s="27">
        <f t="shared" si="1"/>
        <v>838</v>
      </c>
      <c r="M27" s="28">
        <v>188</v>
      </c>
      <c r="N27" s="29">
        <v>0.22434367541766109</v>
      </c>
      <c r="O27" s="30">
        <v>633</v>
      </c>
      <c r="P27" s="29">
        <v>0.75536992840095463</v>
      </c>
      <c r="Q27" s="27">
        <f t="shared" si="2"/>
        <v>17</v>
      </c>
      <c r="R27" s="32">
        <f t="shared" si="3"/>
        <v>2.028639618138425E-2</v>
      </c>
      <c r="S27" s="33">
        <v>17</v>
      </c>
      <c r="T27" s="33">
        <v>0</v>
      </c>
    </row>
    <row r="28" spans="1:20" ht="15" customHeight="1" x14ac:dyDescent="0.25">
      <c r="A28">
        <v>26</v>
      </c>
      <c r="B28" s="24">
        <v>35</v>
      </c>
      <c r="C28" s="25" t="s">
        <v>18</v>
      </c>
      <c r="D28" s="26" t="s">
        <v>44</v>
      </c>
      <c r="E28" s="27">
        <f t="shared" si="0"/>
        <v>312</v>
      </c>
      <c r="F28" s="28">
        <v>87</v>
      </c>
      <c r="G28" s="29">
        <v>0.27884615384615385</v>
      </c>
      <c r="H28" s="30">
        <v>223</v>
      </c>
      <c r="I28" s="29">
        <v>0.71474358974358976</v>
      </c>
      <c r="J28" s="27">
        <v>2</v>
      </c>
      <c r="K28" s="31">
        <v>6.41025641025641E-3</v>
      </c>
      <c r="L28" s="27">
        <f t="shared" si="1"/>
        <v>735</v>
      </c>
      <c r="M28" s="28">
        <v>194</v>
      </c>
      <c r="N28" s="29">
        <v>0.2639455782312925</v>
      </c>
      <c r="O28" s="30">
        <v>531</v>
      </c>
      <c r="P28" s="29">
        <v>0.72244897959183674</v>
      </c>
      <c r="Q28" s="27">
        <f t="shared" si="2"/>
        <v>10</v>
      </c>
      <c r="R28" s="32">
        <f t="shared" si="3"/>
        <v>1.3605442176870748E-2</v>
      </c>
      <c r="S28" s="33">
        <v>10</v>
      </c>
      <c r="T28" s="33">
        <v>0</v>
      </c>
    </row>
    <row r="29" spans="1:20" ht="15" customHeight="1" x14ac:dyDescent="0.25">
      <c r="A29">
        <v>27</v>
      </c>
      <c r="B29" s="34">
        <v>35</v>
      </c>
      <c r="C29" s="35" t="s">
        <v>18</v>
      </c>
      <c r="D29" s="36" t="s">
        <v>45</v>
      </c>
      <c r="E29" s="37">
        <f t="shared" si="0"/>
        <v>310</v>
      </c>
      <c r="F29" s="38">
        <v>96</v>
      </c>
      <c r="G29" s="39">
        <v>0.30967741935483872</v>
      </c>
      <c r="H29" s="40">
        <v>213</v>
      </c>
      <c r="I29" s="39">
        <v>0.68709677419354842</v>
      </c>
      <c r="J29" s="37">
        <v>1</v>
      </c>
      <c r="K29" s="41">
        <v>3.2258064516129032E-3</v>
      </c>
      <c r="L29" s="37">
        <f t="shared" si="1"/>
        <v>663</v>
      </c>
      <c r="M29" s="38">
        <v>174</v>
      </c>
      <c r="N29" s="39">
        <v>0.26244343891402716</v>
      </c>
      <c r="O29" s="40">
        <v>473</v>
      </c>
      <c r="P29" s="39">
        <v>0.71342383107088991</v>
      </c>
      <c r="Q29" s="37">
        <f t="shared" si="2"/>
        <v>16</v>
      </c>
      <c r="R29" s="42">
        <f t="shared" si="3"/>
        <v>2.4132730015082957E-2</v>
      </c>
      <c r="S29" s="33">
        <v>16</v>
      </c>
      <c r="T29" s="33">
        <v>0</v>
      </c>
    </row>
    <row r="30" spans="1:20" ht="15" customHeight="1" x14ac:dyDescent="0.25">
      <c r="A30">
        <v>28</v>
      </c>
      <c r="B30" s="24">
        <v>35</v>
      </c>
      <c r="C30" s="25" t="s">
        <v>18</v>
      </c>
      <c r="D30" s="26" t="s">
        <v>46</v>
      </c>
      <c r="E30" s="27">
        <f t="shared" si="0"/>
        <v>404</v>
      </c>
      <c r="F30" s="28">
        <v>122</v>
      </c>
      <c r="G30" s="29">
        <v>0.30198019801980197</v>
      </c>
      <c r="H30" s="30">
        <v>279</v>
      </c>
      <c r="I30" s="29">
        <v>0.69059405940594054</v>
      </c>
      <c r="J30" s="27">
        <v>3</v>
      </c>
      <c r="K30" s="31">
        <v>7.4257425742574254E-3</v>
      </c>
      <c r="L30" s="27">
        <f t="shared" si="1"/>
        <v>764</v>
      </c>
      <c r="M30" s="28">
        <v>211</v>
      </c>
      <c r="N30" s="29">
        <v>0.27617801047120422</v>
      </c>
      <c r="O30" s="30">
        <v>546</v>
      </c>
      <c r="P30" s="29">
        <v>0.71465968586387429</v>
      </c>
      <c r="Q30" s="27">
        <f t="shared" si="2"/>
        <v>7</v>
      </c>
      <c r="R30" s="32">
        <f t="shared" si="3"/>
        <v>9.1623036649214652E-3</v>
      </c>
      <c r="S30" s="33">
        <v>7</v>
      </c>
      <c r="T30" s="33">
        <v>0</v>
      </c>
    </row>
    <row r="31" spans="1:20" ht="15" customHeight="1" x14ac:dyDescent="0.25">
      <c r="A31">
        <v>29</v>
      </c>
      <c r="B31" s="24">
        <v>35</v>
      </c>
      <c r="C31" s="25" t="s">
        <v>18</v>
      </c>
      <c r="D31" s="26" t="s">
        <v>47</v>
      </c>
      <c r="E31" s="27">
        <f t="shared" si="0"/>
        <v>2114</v>
      </c>
      <c r="F31" s="28">
        <v>528</v>
      </c>
      <c r="G31" s="29">
        <v>0.24976348155156103</v>
      </c>
      <c r="H31" s="30">
        <v>1576</v>
      </c>
      <c r="I31" s="29">
        <v>0.74550614947965943</v>
      </c>
      <c r="J31" s="27">
        <v>10</v>
      </c>
      <c r="K31" s="31">
        <v>4.7303689687795648E-3</v>
      </c>
      <c r="L31" s="27">
        <f t="shared" si="1"/>
        <v>5131</v>
      </c>
      <c r="M31" s="28">
        <v>1188</v>
      </c>
      <c r="N31" s="29">
        <v>0.23153381407133111</v>
      </c>
      <c r="O31" s="30">
        <v>3848</v>
      </c>
      <c r="P31" s="29">
        <v>0.74995127655427796</v>
      </c>
      <c r="Q31" s="27">
        <f t="shared" si="2"/>
        <v>95</v>
      </c>
      <c r="R31" s="32">
        <f t="shared" si="3"/>
        <v>1.8514909374390955E-2</v>
      </c>
      <c r="S31" s="33">
        <v>94</v>
      </c>
      <c r="T31" s="33">
        <v>1</v>
      </c>
    </row>
    <row r="32" spans="1:20" ht="15" customHeight="1" x14ac:dyDescent="0.25">
      <c r="A32">
        <v>30</v>
      </c>
      <c r="B32" s="24">
        <v>35</v>
      </c>
      <c r="C32" s="25" t="s">
        <v>18</v>
      </c>
      <c r="D32" s="26" t="s">
        <v>48</v>
      </c>
      <c r="E32" s="27">
        <f t="shared" si="0"/>
        <v>527</v>
      </c>
      <c r="F32" s="28">
        <v>268</v>
      </c>
      <c r="G32" s="29">
        <v>0.50853889943074004</v>
      </c>
      <c r="H32" s="30">
        <v>255</v>
      </c>
      <c r="I32" s="29">
        <v>0.4838709677419355</v>
      </c>
      <c r="J32" s="27">
        <v>4</v>
      </c>
      <c r="K32" s="31">
        <v>7.5901328273244783E-3</v>
      </c>
      <c r="L32" s="27">
        <f t="shared" si="1"/>
        <v>1190</v>
      </c>
      <c r="M32" s="28">
        <v>497</v>
      </c>
      <c r="N32" s="29">
        <v>0.41764705882352943</v>
      </c>
      <c r="O32" s="30">
        <v>668</v>
      </c>
      <c r="P32" s="29">
        <v>0.56134453781512605</v>
      </c>
      <c r="Q32" s="27">
        <f t="shared" si="2"/>
        <v>25</v>
      </c>
      <c r="R32" s="32">
        <f t="shared" si="3"/>
        <v>2.100840336134454E-2</v>
      </c>
      <c r="S32" s="33">
        <v>25</v>
      </c>
      <c r="T32" s="33">
        <v>0</v>
      </c>
    </row>
    <row r="33" spans="1:20" ht="15" customHeight="1" x14ac:dyDescent="0.25">
      <c r="A33">
        <v>31</v>
      </c>
      <c r="B33" s="24">
        <v>35</v>
      </c>
      <c r="C33" s="25" t="s">
        <v>18</v>
      </c>
      <c r="D33" s="26" t="s">
        <v>49</v>
      </c>
      <c r="E33" s="27">
        <f t="shared" si="0"/>
        <v>273</v>
      </c>
      <c r="F33" s="28">
        <v>88</v>
      </c>
      <c r="G33" s="29">
        <v>0.32234432234432236</v>
      </c>
      <c r="H33" s="30">
        <v>185</v>
      </c>
      <c r="I33" s="29">
        <v>0.67765567765567769</v>
      </c>
      <c r="J33" s="27">
        <v>0</v>
      </c>
      <c r="K33" s="31">
        <v>0</v>
      </c>
      <c r="L33" s="27">
        <f t="shared" si="1"/>
        <v>707</v>
      </c>
      <c r="M33" s="28">
        <v>190</v>
      </c>
      <c r="N33" s="29">
        <v>0.26874115983026875</v>
      </c>
      <c r="O33" s="30">
        <v>499</v>
      </c>
      <c r="P33" s="29">
        <v>0.70579915134370574</v>
      </c>
      <c r="Q33" s="27">
        <f t="shared" si="2"/>
        <v>18</v>
      </c>
      <c r="R33" s="32">
        <f t="shared" si="3"/>
        <v>2.5459688826025461E-2</v>
      </c>
      <c r="S33" s="33">
        <v>18</v>
      </c>
      <c r="T33" s="33">
        <v>0</v>
      </c>
    </row>
    <row r="34" spans="1:20" ht="15" customHeight="1" x14ac:dyDescent="0.25">
      <c r="A34">
        <v>32</v>
      </c>
      <c r="B34" s="34">
        <v>35</v>
      </c>
      <c r="C34" s="35" t="s">
        <v>18</v>
      </c>
      <c r="D34" s="36" t="s">
        <v>50</v>
      </c>
      <c r="E34" s="37">
        <f t="shared" si="0"/>
        <v>396</v>
      </c>
      <c r="F34" s="38">
        <v>97</v>
      </c>
      <c r="G34" s="39">
        <v>0.24494949494949494</v>
      </c>
      <c r="H34" s="40">
        <v>299</v>
      </c>
      <c r="I34" s="39">
        <v>0.75505050505050508</v>
      </c>
      <c r="J34" s="37">
        <v>0</v>
      </c>
      <c r="K34" s="41">
        <v>0</v>
      </c>
      <c r="L34" s="37">
        <f t="shared" si="1"/>
        <v>790</v>
      </c>
      <c r="M34" s="38">
        <v>180</v>
      </c>
      <c r="N34" s="39">
        <v>0.22784810126582278</v>
      </c>
      <c r="O34" s="40">
        <v>588</v>
      </c>
      <c r="P34" s="39">
        <v>0.7443037974683544</v>
      </c>
      <c r="Q34" s="37">
        <f t="shared" si="2"/>
        <v>22</v>
      </c>
      <c r="R34" s="42">
        <f t="shared" si="3"/>
        <v>2.7848101265822784E-2</v>
      </c>
      <c r="S34" s="33">
        <v>21</v>
      </c>
      <c r="T34" s="33">
        <v>1</v>
      </c>
    </row>
    <row r="35" spans="1:20" ht="15" customHeight="1" x14ac:dyDescent="0.25">
      <c r="A35">
        <v>33</v>
      </c>
      <c r="B35" s="24">
        <v>35</v>
      </c>
      <c r="C35" s="25" t="s">
        <v>18</v>
      </c>
      <c r="D35" s="26" t="s">
        <v>51</v>
      </c>
      <c r="E35" s="27">
        <f t="shared" si="0"/>
        <v>676</v>
      </c>
      <c r="F35" s="28">
        <v>266</v>
      </c>
      <c r="G35" s="29">
        <v>0.39349112426035504</v>
      </c>
      <c r="H35" s="30">
        <v>409</v>
      </c>
      <c r="I35" s="29">
        <v>0.6050295857988166</v>
      </c>
      <c r="J35" s="27">
        <v>1</v>
      </c>
      <c r="K35" s="31">
        <v>1.4792899408284023E-3</v>
      </c>
      <c r="L35" s="27">
        <f t="shared" si="1"/>
        <v>1574</v>
      </c>
      <c r="M35" s="28">
        <v>513</v>
      </c>
      <c r="N35" s="29">
        <v>0.32592121982210925</v>
      </c>
      <c r="O35" s="30">
        <v>1024</v>
      </c>
      <c r="P35" s="29">
        <v>0.65057179161372303</v>
      </c>
      <c r="Q35" s="27">
        <f t="shared" si="2"/>
        <v>37</v>
      </c>
      <c r="R35" s="32">
        <f t="shared" si="3"/>
        <v>2.3506988564167726E-2</v>
      </c>
      <c r="S35" s="33">
        <v>36</v>
      </c>
      <c r="T35" s="33">
        <v>1</v>
      </c>
    </row>
    <row r="36" spans="1:20" ht="15" customHeight="1" x14ac:dyDescent="0.25">
      <c r="A36">
        <v>34</v>
      </c>
      <c r="B36" s="24">
        <v>35</v>
      </c>
      <c r="C36" s="25" t="s">
        <v>18</v>
      </c>
      <c r="D36" s="26" t="s">
        <v>52</v>
      </c>
      <c r="E36" s="27">
        <f t="shared" si="0"/>
        <v>535</v>
      </c>
      <c r="F36" s="28">
        <v>190</v>
      </c>
      <c r="G36" s="29">
        <v>0.35514018691588783</v>
      </c>
      <c r="H36" s="30">
        <v>340</v>
      </c>
      <c r="I36" s="29">
        <v>0.63551401869158874</v>
      </c>
      <c r="J36" s="27">
        <v>5</v>
      </c>
      <c r="K36" s="31">
        <v>9.3457943925233638E-3</v>
      </c>
      <c r="L36" s="27">
        <f t="shared" si="1"/>
        <v>984</v>
      </c>
      <c r="M36" s="28">
        <v>310</v>
      </c>
      <c r="N36" s="29">
        <v>0.31504065040650409</v>
      </c>
      <c r="O36" s="30">
        <v>638</v>
      </c>
      <c r="P36" s="29">
        <v>0.64837398373983735</v>
      </c>
      <c r="Q36" s="27">
        <f t="shared" si="2"/>
        <v>36</v>
      </c>
      <c r="R36" s="32">
        <f t="shared" si="3"/>
        <v>3.6585365853658534E-2</v>
      </c>
      <c r="S36" s="33">
        <v>36</v>
      </c>
      <c r="T36" s="33">
        <v>0</v>
      </c>
    </row>
    <row r="37" spans="1:20" ht="15" customHeight="1" x14ac:dyDescent="0.25">
      <c r="A37">
        <v>35</v>
      </c>
      <c r="B37" s="24">
        <v>35</v>
      </c>
      <c r="C37" s="25" t="s">
        <v>18</v>
      </c>
      <c r="D37" s="26" t="s">
        <v>53</v>
      </c>
      <c r="E37" s="27">
        <f t="shared" si="0"/>
        <v>433</v>
      </c>
      <c r="F37" s="28">
        <v>129</v>
      </c>
      <c r="G37" s="29">
        <v>0.29792147806004621</v>
      </c>
      <c r="H37" s="30">
        <v>303</v>
      </c>
      <c r="I37" s="29">
        <v>0.69976905311778292</v>
      </c>
      <c r="J37" s="27">
        <v>1</v>
      </c>
      <c r="K37" s="31">
        <v>2.3094688221709007E-3</v>
      </c>
      <c r="L37" s="27">
        <f t="shared" si="1"/>
        <v>1054</v>
      </c>
      <c r="M37" s="28">
        <v>265</v>
      </c>
      <c r="N37" s="29">
        <v>0.25142314990512332</v>
      </c>
      <c r="O37" s="30">
        <v>757</v>
      </c>
      <c r="P37" s="29">
        <v>0.71821631878557879</v>
      </c>
      <c r="Q37" s="27">
        <f t="shared" si="2"/>
        <v>32</v>
      </c>
      <c r="R37" s="32">
        <f t="shared" si="3"/>
        <v>3.0360531309297913E-2</v>
      </c>
      <c r="S37" s="33">
        <v>31</v>
      </c>
      <c r="T37" s="33">
        <v>1</v>
      </c>
    </row>
    <row r="38" spans="1:20" ht="15" customHeight="1" x14ac:dyDescent="0.25">
      <c r="A38">
        <v>36</v>
      </c>
      <c r="B38" s="24">
        <v>35</v>
      </c>
      <c r="C38" s="25" t="s">
        <v>18</v>
      </c>
      <c r="D38" s="26" t="s">
        <v>54</v>
      </c>
      <c r="E38" s="27">
        <f t="shared" si="0"/>
        <v>511</v>
      </c>
      <c r="F38" s="28">
        <v>163</v>
      </c>
      <c r="G38" s="29">
        <v>0.31898238747553814</v>
      </c>
      <c r="H38" s="30">
        <v>346</v>
      </c>
      <c r="I38" s="29">
        <v>0.67710371819960857</v>
      </c>
      <c r="J38" s="27">
        <v>2</v>
      </c>
      <c r="K38" s="31">
        <v>3.9138943248532287E-3</v>
      </c>
      <c r="L38" s="27">
        <f t="shared" si="1"/>
        <v>1250</v>
      </c>
      <c r="M38" s="28">
        <v>352</v>
      </c>
      <c r="N38" s="29">
        <v>0.28160000000000002</v>
      </c>
      <c r="O38" s="30">
        <v>879</v>
      </c>
      <c r="P38" s="29">
        <v>0.70320000000000005</v>
      </c>
      <c r="Q38" s="27">
        <f t="shared" si="2"/>
        <v>19</v>
      </c>
      <c r="R38" s="32">
        <f t="shared" si="3"/>
        <v>1.52E-2</v>
      </c>
      <c r="S38" s="33">
        <v>18</v>
      </c>
      <c r="T38" s="33">
        <v>1</v>
      </c>
    </row>
    <row r="39" spans="1:20" ht="15" customHeight="1" x14ac:dyDescent="0.25">
      <c r="A39">
        <v>37</v>
      </c>
      <c r="B39" s="34">
        <v>35</v>
      </c>
      <c r="C39" s="35" t="s">
        <v>18</v>
      </c>
      <c r="D39" s="36" t="s">
        <v>55</v>
      </c>
      <c r="E39" s="37">
        <f t="shared" si="0"/>
        <v>401</v>
      </c>
      <c r="F39" s="38">
        <v>153</v>
      </c>
      <c r="G39" s="39">
        <v>0.38154613466334164</v>
      </c>
      <c r="H39" s="40">
        <v>242</v>
      </c>
      <c r="I39" s="39">
        <v>0.60349127182044893</v>
      </c>
      <c r="J39" s="37">
        <v>6</v>
      </c>
      <c r="K39" s="41">
        <v>1.4962593516209476E-2</v>
      </c>
      <c r="L39" s="37">
        <f t="shared" si="1"/>
        <v>818</v>
      </c>
      <c r="M39" s="38">
        <v>268</v>
      </c>
      <c r="N39" s="39">
        <v>0.32762836185819072</v>
      </c>
      <c r="O39" s="40">
        <v>537</v>
      </c>
      <c r="P39" s="39">
        <v>0.65647921760391204</v>
      </c>
      <c r="Q39" s="37">
        <f t="shared" si="2"/>
        <v>13</v>
      </c>
      <c r="R39" s="42">
        <f t="shared" si="3"/>
        <v>1.5892420537897311E-2</v>
      </c>
      <c r="S39" s="33">
        <v>11</v>
      </c>
      <c r="T39" s="33">
        <v>2</v>
      </c>
    </row>
    <row r="40" spans="1:20" ht="15" customHeight="1" x14ac:dyDescent="0.25">
      <c r="A40">
        <v>38</v>
      </c>
      <c r="B40" s="24">
        <v>35</v>
      </c>
      <c r="C40" s="25" t="s">
        <v>18</v>
      </c>
      <c r="D40" s="26" t="s">
        <v>56</v>
      </c>
      <c r="E40" s="27">
        <f t="shared" si="0"/>
        <v>571</v>
      </c>
      <c r="F40" s="28">
        <v>200</v>
      </c>
      <c r="G40" s="29">
        <v>0.35026269702276708</v>
      </c>
      <c r="H40" s="30">
        <v>370</v>
      </c>
      <c r="I40" s="29">
        <v>0.64798598949211905</v>
      </c>
      <c r="J40" s="27">
        <v>1</v>
      </c>
      <c r="K40" s="31">
        <v>1.7513134851138354E-3</v>
      </c>
      <c r="L40" s="27">
        <f t="shared" si="1"/>
        <v>1187</v>
      </c>
      <c r="M40" s="28">
        <v>366</v>
      </c>
      <c r="N40" s="29">
        <v>0.30834035383319292</v>
      </c>
      <c r="O40" s="30">
        <v>791</v>
      </c>
      <c r="P40" s="29">
        <v>0.66638584667228307</v>
      </c>
      <c r="Q40" s="27">
        <f t="shared" si="2"/>
        <v>30</v>
      </c>
      <c r="R40" s="32">
        <f t="shared" si="3"/>
        <v>2.5273799494524012E-2</v>
      </c>
      <c r="S40" s="33">
        <v>29</v>
      </c>
      <c r="T40" s="33">
        <v>1</v>
      </c>
    </row>
    <row r="41" spans="1:20" ht="15" customHeight="1" x14ac:dyDescent="0.25">
      <c r="A41">
        <v>39</v>
      </c>
      <c r="B41" s="24">
        <v>35</v>
      </c>
      <c r="C41" s="25" t="s">
        <v>18</v>
      </c>
      <c r="D41" s="26" t="s">
        <v>57</v>
      </c>
      <c r="E41" s="27">
        <f t="shared" si="0"/>
        <v>547</v>
      </c>
      <c r="F41" s="28">
        <v>212</v>
      </c>
      <c r="G41" s="29">
        <v>0.38756855575868371</v>
      </c>
      <c r="H41" s="30">
        <v>333</v>
      </c>
      <c r="I41" s="29">
        <v>0.60877513711151732</v>
      </c>
      <c r="J41" s="27">
        <v>2</v>
      </c>
      <c r="K41" s="31">
        <v>3.6563071297989031E-3</v>
      </c>
      <c r="L41" s="27">
        <f t="shared" si="1"/>
        <v>1007</v>
      </c>
      <c r="M41" s="28">
        <v>347</v>
      </c>
      <c r="N41" s="29">
        <v>0.34458788480635549</v>
      </c>
      <c r="O41" s="30">
        <v>630</v>
      </c>
      <c r="P41" s="29">
        <v>0.6256206554121152</v>
      </c>
      <c r="Q41" s="27">
        <f t="shared" si="2"/>
        <v>30</v>
      </c>
      <c r="R41" s="32">
        <f t="shared" si="3"/>
        <v>2.9791459781529295E-2</v>
      </c>
      <c r="S41" s="33">
        <v>29</v>
      </c>
      <c r="T41" s="33">
        <v>1</v>
      </c>
    </row>
    <row r="42" spans="1:20" ht="15" customHeight="1" x14ac:dyDescent="0.25">
      <c r="A42">
        <v>40</v>
      </c>
      <c r="B42" s="24">
        <v>35</v>
      </c>
      <c r="C42" s="25" t="s">
        <v>18</v>
      </c>
      <c r="D42" s="26" t="s">
        <v>58</v>
      </c>
      <c r="E42" s="27">
        <f t="shared" si="0"/>
        <v>409</v>
      </c>
      <c r="F42" s="28">
        <v>97</v>
      </c>
      <c r="G42" s="29">
        <v>0.23716381418092911</v>
      </c>
      <c r="H42" s="30">
        <v>311</v>
      </c>
      <c r="I42" s="29">
        <v>0.76039119804400979</v>
      </c>
      <c r="J42" s="27">
        <v>1</v>
      </c>
      <c r="K42" s="31">
        <v>2.4449877750611247E-3</v>
      </c>
      <c r="L42" s="27">
        <f t="shared" si="1"/>
        <v>966</v>
      </c>
      <c r="M42" s="28">
        <v>249</v>
      </c>
      <c r="N42" s="29">
        <v>0.25776397515527949</v>
      </c>
      <c r="O42" s="30">
        <v>682</v>
      </c>
      <c r="P42" s="29">
        <v>0.70600414078674945</v>
      </c>
      <c r="Q42" s="27">
        <f t="shared" si="2"/>
        <v>35</v>
      </c>
      <c r="R42" s="32">
        <f t="shared" si="3"/>
        <v>3.6231884057971016E-2</v>
      </c>
      <c r="S42" s="33">
        <v>33</v>
      </c>
      <c r="T42" s="33">
        <v>2</v>
      </c>
    </row>
    <row r="43" spans="1:20" ht="15" customHeight="1" x14ac:dyDescent="0.25">
      <c r="A43">
        <v>41</v>
      </c>
      <c r="B43" s="24">
        <v>35</v>
      </c>
      <c r="C43" s="25" t="s">
        <v>18</v>
      </c>
      <c r="D43" s="26" t="s">
        <v>59</v>
      </c>
      <c r="E43" s="27">
        <f t="shared" si="0"/>
        <v>343</v>
      </c>
      <c r="F43" s="28">
        <v>70</v>
      </c>
      <c r="G43" s="29">
        <v>0.20408163265306123</v>
      </c>
      <c r="H43" s="30">
        <v>270</v>
      </c>
      <c r="I43" s="29">
        <v>0.78717201166180761</v>
      </c>
      <c r="J43" s="27">
        <v>3</v>
      </c>
      <c r="K43" s="31">
        <v>8.7463556851311956E-3</v>
      </c>
      <c r="L43" s="27">
        <f t="shared" si="1"/>
        <v>739</v>
      </c>
      <c r="M43" s="28">
        <v>147</v>
      </c>
      <c r="N43" s="29">
        <v>0.19891745602165087</v>
      </c>
      <c r="O43" s="30">
        <v>578</v>
      </c>
      <c r="P43" s="29">
        <v>0.78213802435723956</v>
      </c>
      <c r="Q43" s="27">
        <f t="shared" si="2"/>
        <v>14</v>
      </c>
      <c r="R43" s="32">
        <f t="shared" si="3"/>
        <v>1.8944519621109608E-2</v>
      </c>
      <c r="S43" s="33">
        <v>14</v>
      </c>
      <c r="T43" s="33">
        <v>0</v>
      </c>
    </row>
    <row r="44" spans="1:20" ht="15" customHeight="1" x14ac:dyDescent="0.25">
      <c r="A44">
        <v>42</v>
      </c>
      <c r="B44" s="34">
        <v>35</v>
      </c>
      <c r="C44" s="35" t="s">
        <v>18</v>
      </c>
      <c r="D44" s="36" t="s">
        <v>60</v>
      </c>
      <c r="E44" s="37">
        <f t="shared" si="0"/>
        <v>598</v>
      </c>
      <c r="F44" s="38">
        <v>118</v>
      </c>
      <c r="G44" s="39">
        <v>0.19732441471571907</v>
      </c>
      <c r="H44" s="40">
        <v>477</v>
      </c>
      <c r="I44" s="39">
        <v>0.7976588628762542</v>
      </c>
      <c r="J44" s="37">
        <v>3</v>
      </c>
      <c r="K44" s="41">
        <v>5.016722408026756E-3</v>
      </c>
      <c r="L44" s="37">
        <f t="shared" si="1"/>
        <v>1433</v>
      </c>
      <c r="M44" s="38">
        <v>289</v>
      </c>
      <c r="N44" s="39">
        <v>0.20167480809490579</v>
      </c>
      <c r="O44" s="40">
        <v>1104</v>
      </c>
      <c r="P44" s="39">
        <v>0.77041172365666433</v>
      </c>
      <c r="Q44" s="37">
        <f t="shared" si="2"/>
        <v>40</v>
      </c>
      <c r="R44" s="42">
        <f t="shared" si="3"/>
        <v>2.7913468248429867E-2</v>
      </c>
      <c r="S44" s="33">
        <v>40</v>
      </c>
      <c r="T44" s="33">
        <v>0</v>
      </c>
    </row>
    <row r="45" spans="1:20" ht="15" customHeight="1" x14ac:dyDescent="0.25">
      <c r="A45">
        <v>43</v>
      </c>
      <c r="B45" s="24">
        <v>35</v>
      </c>
      <c r="C45" s="25" t="s">
        <v>18</v>
      </c>
      <c r="D45" s="26" t="s">
        <v>61</v>
      </c>
      <c r="E45" s="27">
        <f t="shared" si="0"/>
        <v>490</v>
      </c>
      <c r="F45" s="28">
        <v>95</v>
      </c>
      <c r="G45" s="29">
        <v>0.19387755102040816</v>
      </c>
      <c r="H45" s="30">
        <v>395</v>
      </c>
      <c r="I45" s="29">
        <v>0.80612244897959184</v>
      </c>
      <c r="J45" s="27">
        <v>0</v>
      </c>
      <c r="K45" s="31">
        <v>0</v>
      </c>
      <c r="L45" s="27">
        <f t="shared" si="1"/>
        <v>1275</v>
      </c>
      <c r="M45" s="28">
        <v>260</v>
      </c>
      <c r="N45" s="29">
        <v>0.20392156862745098</v>
      </c>
      <c r="O45" s="30">
        <v>985</v>
      </c>
      <c r="P45" s="29">
        <v>0.77254901960784317</v>
      </c>
      <c r="Q45" s="27">
        <f t="shared" si="2"/>
        <v>30</v>
      </c>
      <c r="R45" s="32">
        <f t="shared" si="3"/>
        <v>2.3529411764705882E-2</v>
      </c>
      <c r="S45" s="33">
        <v>29</v>
      </c>
      <c r="T45" s="33">
        <v>1</v>
      </c>
    </row>
    <row r="46" spans="1:20" ht="15" customHeight="1" x14ac:dyDescent="0.25">
      <c r="A46">
        <v>44</v>
      </c>
      <c r="B46" s="24">
        <v>35</v>
      </c>
      <c r="C46" s="25" t="s">
        <v>18</v>
      </c>
      <c r="D46" s="26" t="s">
        <v>62</v>
      </c>
      <c r="E46" s="27">
        <f t="shared" si="0"/>
        <v>283</v>
      </c>
      <c r="F46" s="28">
        <v>106</v>
      </c>
      <c r="G46" s="29">
        <v>0.37455830388692579</v>
      </c>
      <c r="H46" s="30">
        <v>175</v>
      </c>
      <c r="I46" s="29">
        <v>0.61837455830388688</v>
      </c>
      <c r="J46" s="27">
        <v>2</v>
      </c>
      <c r="K46" s="31">
        <v>7.0671378091872791E-3</v>
      </c>
      <c r="L46" s="27">
        <f t="shared" si="1"/>
        <v>591</v>
      </c>
      <c r="M46" s="28">
        <v>212</v>
      </c>
      <c r="N46" s="29">
        <v>0.35871404399323181</v>
      </c>
      <c r="O46" s="30">
        <v>365</v>
      </c>
      <c r="P46" s="29">
        <v>0.61759729272419628</v>
      </c>
      <c r="Q46" s="27">
        <f t="shared" si="2"/>
        <v>14</v>
      </c>
      <c r="R46" s="32">
        <f t="shared" si="3"/>
        <v>2.3688663282571912E-2</v>
      </c>
      <c r="S46" s="33">
        <v>13</v>
      </c>
      <c r="T46" s="33">
        <v>1</v>
      </c>
    </row>
    <row r="47" spans="1:20" ht="15" customHeight="1" x14ac:dyDescent="0.25">
      <c r="A47">
        <v>45</v>
      </c>
      <c r="B47" s="24">
        <v>35</v>
      </c>
      <c r="C47" s="25" t="s">
        <v>18</v>
      </c>
      <c r="D47" s="26" t="s">
        <v>63</v>
      </c>
      <c r="E47" s="27">
        <f t="shared" si="0"/>
        <v>271</v>
      </c>
      <c r="F47" s="28">
        <v>246</v>
      </c>
      <c r="G47" s="29">
        <v>0.90774907749077494</v>
      </c>
      <c r="H47" s="30">
        <v>25</v>
      </c>
      <c r="I47" s="29">
        <v>9.2250922509225092E-2</v>
      </c>
      <c r="J47" s="27">
        <v>0</v>
      </c>
      <c r="K47" s="31">
        <v>0</v>
      </c>
      <c r="L47" s="27">
        <f t="shared" si="1"/>
        <v>365</v>
      </c>
      <c r="M47" s="28">
        <v>302</v>
      </c>
      <c r="N47" s="29">
        <v>0.82739726027397265</v>
      </c>
      <c r="O47" s="30">
        <v>61</v>
      </c>
      <c r="P47" s="29">
        <v>0.16712328767123288</v>
      </c>
      <c r="Q47" s="27">
        <f t="shared" si="2"/>
        <v>2</v>
      </c>
      <c r="R47" s="32">
        <f t="shared" si="3"/>
        <v>5.4794520547945206E-3</v>
      </c>
      <c r="S47" s="33">
        <v>2</v>
      </c>
      <c r="T47" s="33">
        <v>0</v>
      </c>
    </row>
    <row r="48" spans="1:20" s="43" customFormat="1" ht="15" customHeight="1" x14ac:dyDescent="0.25">
      <c r="A48" s="43">
        <v>46</v>
      </c>
      <c r="B48" s="44"/>
      <c r="C48" s="45" t="s">
        <v>18</v>
      </c>
      <c r="D48" s="46" t="s">
        <v>7</v>
      </c>
      <c r="E48" s="47">
        <v>20156</v>
      </c>
      <c r="F48" s="48">
        <v>6884</v>
      </c>
      <c r="G48" s="49">
        <v>0.34153601905139908</v>
      </c>
      <c r="H48" s="50">
        <v>13163</v>
      </c>
      <c r="I48" s="49">
        <v>0.6530561619368922</v>
      </c>
      <c r="J48" s="47">
        <v>109</v>
      </c>
      <c r="K48" s="51">
        <v>5.4078190117086726E-3</v>
      </c>
      <c r="L48" s="47">
        <v>46222</v>
      </c>
      <c r="M48" s="48">
        <v>13415</v>
      </c>
      <c r="N48" s="49">
        <v>0.29022976072000345</v>
      </c>
      <c r="O48" s="50">
        <v>31743</v>
      </c>
      <c r="P48" s="49">
        <v>0.68675089784085497</v>
      </c>
      <c r="Q48" s="47">
        <v>1064</v>
      </c>
      <c r="R48" s="52">
        <v>2.3019341439141534E-2</v>
      </c>
      <c r="S48" s="53">
        <v>1034</v>
      </c>
      <c r="T48" s="53">
        <v>30</v>
      </c>
    </row>
    <row r="49" spans="1:20" s="43" customFormat="1" ht="15" customHeight="1" x14ac:dyDescent="0.25">
      <c r="A49" s="43">
        <v>47</v>
      </c>
      <c r="B49" s="44"/>
      <c r="C49" s="45" t="s">
        <v>4</v>
      </c>
      <c r="D49" s="46" t="s">
        <v>7</v>
      </c>
      <c r="E49" s="47">
        <v>20156</v>
      </c>
      <c r="F49" s="48">
        <v>6884</v>
      </c>
      <c r="G49" s="49">
        <v>0.34153601905139908</v>
      </c>
      <c r="H49" s="50">
        <v>13163</v>
      </c>
      <c r="I49" s="49">
        <v>0.6530561619368922</v>
      </c>
      <c r="J49" s="47">
        <v>109</v>
      </c>
      <c r="K49" s="51">
        <v>5.4078190117086726E-3</v>
      </c>
      <c r="L49" s="47">
        <v>46222</v>
      </c>
      <c r="M49" s="48">
        <v>13415</v>
      </c>
      <c r="N49" s="49">
        <v>0.29022976072000345</v>
      </c>
      <c r="O49" s="50">
        <v>31743</v>
      </c>
      <c r="P49" s="49">
        <v>0.68675089784085497</v>
      </c>
      <c r="Q49" s="47">
        <v>1064</v>
      </c>
      <c r="R49" s="52">
        <v>2.3019341439141534E-2</v>
      </c>
      <c r="S49" s="53">
        <v>1034</v>
      </c>
      <c r="T49" s="53">
        <v>30</v>
      </c>
    </row>
    <row r="50" spans="1:20" ht="15" customHeight="1" x14ac:dyDescent="0.25"/>
    <row r="51" spans="1:20" ht="15" customHeight="1" x14ac:dyDescent="0.25"/>
    <row r="52" spans="1:20" ht="15" customHeight="1" x14ac:dyDescent="0.25"/>
    <row r="53" spans="1:20" ht="15" customHeight="1" x14ac:dyDescent="0.25">
      <c r="B53" s="56" t="s">
        <v>64</v>
      </c>
    </row>
    <row r="54" spans="1:20" ht="15" customHeight="1" x14ac:dyDescent="0.25">
      <c r="B54" s="56" t="s">
        <v>65</v>
      </c>
    </row>
    <row r="55" spans="1:20" ht="15" customHeight="1" x14ac:dyDescent="0.25"/>
    <row r="56" spans="1:20" ht="15" customHeight="1" x14ac:dyDescent="0.25"/>
    <row r="57" spans="1:20" ht="15" customHeight="1" x14ac:dyDescent="0.25"/>
    <row r="58" spans="1:20" ht="15" customHeight="1" x14ac:dyDescent="0.25"/>
    <row r="59" spans="1:20" ht="15" customHeight="1" x14ac:dyDescent="0.25"/>
    <row r="60" spans="1:20" ht="15" customHeight="1" x14ac:dyDescent="0.25"/>
    <row r="61" spans="1:20" ht="15" customHeight="1" x14ac:dyDescent="0.25"/>
    <row r="62" spans="1:20" ht="15" customHeight="1" x14ac:dyDescent="0.25"/>
    <row r="63" spans="1:20" ht="15" customHeight="1" x14ac:dyDescent="0.25"/>
    <row r="64" spans="1:20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35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2011-07-21T16:40:45Z</dcterms:created>
  <dcterms:modified xsi:type="dcterms:W3CDTF">2011-07-21T16:40:46Z</dcterms:modified>
</cp:coreProperties>
</file>