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36" i="1" l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<sst xmlns="http://schemas.openxmlformats.org/spreadsheetml/2006/main" count="97" uniqueCount="55">
  <si>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</si>
  <si>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</si>
  <si>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</si>
  <si>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</si>
  <si>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</si>
  <si>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</si>
  <si>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</si>
  <si>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</si>
  <si>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</si>
  <si>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</si>
  <si>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</si>
  <si>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</si>
  <si>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</si>
  <si>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</si>
  <si>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</si>
  <si>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</si>
  <si>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</si>
  <si>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</si>
  <si>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Mecklenburg</t>
  </si>
  <si>
    <t>012</t>
  </si>
  <si>
    <t>016</t>
  </si>
  <si>
    <t>022</t>
  </si>
  <si>
    <t>023</t>
  </si>
  <si>
    <t>024</t>
  </si>
  <si>
    <t>025</t>
  </si>
  <si>
    <t>031</t>
  </si>
  <si>
    <t>039</t>
  </si>
  <si>
    <t>040</t>
  </si>
  <si>
    <t>041</t>
  </si>
  <si>
    <t>052</t>
  </si>
  <si>
    <t>053</t>
  </si>
  <si>
    <t>078.1</t>
  </si>
  <si>
    <t>079</t>
  </si>
  <si>
    <t>080</t>
  </si>
  <si>
    <t>081</t>
  </si>
  <si>
    <t>089</t>
  </si>
  <si>
    <t>128</t>
  </si>
  <si>
    <t>135</t>
  </si>
  <si>
    <t>141</t>
  </si>
  <si>
    <t>147</t>
  </si>
  <si>
    <t>150</t>
  </si>
  <si>
    <t>151</t>
  </si>
  <si>
    <t>200</t>
  </si>
  <si>
    <t>210</t>
  </si>
  <si>
    <t>211</t>
  </si>
  <si>
    <t>212</t>
  </si>
  <si>
    <t>213</t>
  </si>
  <si>
    <t>214</t>
  </si>
  <si>
    <t>222</t>
  </si>
  <si>
    <t>223.1</t>
  </si>
  <si>
    <t>224</t>
  </si>
  <si>
    <t>238.1</t>
  </si>
  <si>
    <t>239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</si>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</sst>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5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85546875" style="63" customWidth="1"/>
    <col min="4" max="4" width="11.7109375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3.85546875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5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38</v>
      </c>
      <c r="C3" s="25" t="s">
        <v>18</v>
      </c>
      <c r="D3" s="26" t="s">
        <v>19</v>
      </c>
      <c r="E3" s="27">
        <f t="shared" ref="E3:E36" si="0">F3+H3+J3</f>
        <v>466</v>
      </c>
      <c r="F3" s="28">
        <v>441</v>
      </c>
      <c r="G3" s="29">
        <v>0.94635193133047213</v>
      </c>
      <c r="H3" s="30">
        <v>24</v>
      </c>
      <c r="I3" s="29">
        <v>5.1502145922746781E-2</v>
      </c>
      <c r="J3" s="27">
        <v>1</v>
      </c>
      <c r="K3" s="31">
        <v>2.1459227467811159E-3</v>
      </c>
      <c r="L3" s="27">
        <f t="shared" ref="L3:L36" si="1">M3+O3+Q3</f>
        <v>664</v>
      </c>
      <c r="M3" s="28">
        <v>612</v>
      </c>
      <c r="N3" s="29">
        <v>0.92168674698795183</v>
      </c>
      <c r="O3" s="30">
        <v>48</v>
      </c>
      <c r="P3" s="29">
        <v>7.2289156626506021E-2</v>
      </c>
      <c r="Q3" s="27">
        <f t="shared" ref="Q3:Q36" si="2">S3+T3</f>
        <v>4</v>
      </c>
      <c r="R3" s="32">
        <f t="shared" ref="R3:R36" si="3">IF(L3=0,0,Q3/L3)</f>
        <v>6.024096385542169E-3</v>
      </c>
      <c r="S3" s="33">
        <v>3</v>
      </c>
      <c r="T3" s="33">
        <v>1</v>
      </c>
    </row>
    <row r="4" spans="1:20" ht="15" customHeight="1" x14ac:dyDescent="0.25">
      <c r="A4">
        <v>2</v>
      </c>
      <c r="B4" s="24">
        <v>38</v>
      </c>
      <c r="C4" s="25" t="s">
        <v>18</v>
      </c>
      <c r="D4" s="26" t="s">
        <v>20</v>
      </c>
      <c r="E4" s="27">
        <f t="shared" si="0"/>
        <v>759</v>
      </c>
      <c r="F4" s="28">
        <v>758</v>
      </c>
      <c r="G4" s="29">
        <v>0.99868247694334655</v>
      </c>
      <c r="H4" s="30">
        <v>0</v>
      </c>
      <c r="I4" s="29">
        <v>0</v>
      </c>
      <c r="J4" s="27">
        <v>1</v>
      </c>
      <c r="K4" s="31">
        <v>1.3175230566534915E-3</v>
      </c>
      <c r="L4" s="27">
        <f t="shared" si="1"/>
        <v>1327</v>
      </c>
      <c r="M4" s="28">
        <v>1305</v>
      </c>
      <c r="N4" s="29">
        <v>0.98342125094197441</v>
      </c>
      <c r="O4" s="30">
        <v>16</v>
      </c>
      <c r="P4" s="29">
        <v>1.2057272042200452E-2</v>
      </c>
      <c r="Q4" s="27">
        <f t="shared" si="2"/>
        <v>6</v>
      </c>
      <c r="R4" s="32">
        <f t="shared" si="3"/>
        <v>4.5214770158251696E-3</v>
      </c>
      <c r="S4" s="33">
        <v>6</v>
      </c>
      <c r="T4" s="33">
        <v>0</v>
      </c>
    </row>
    <row r="5" spans="1:20" ht="15" customHeight="1" x14ac:dyDescent="0.25">
      <c r="A5">
        <v>3</v>
      </c>
      <c r="B5" s="24">
        <v>38</v>
      </c>
      <c r="C5" s="25" t="s">
        <v>18</v>
      </c>
      <c r="D5" s="26" t="s">
        <v>21</v>
      </c>
      <c r="E5" s="27">
        <f t="shared" si="0"/>
        <v>579</v>
      </c>
      <c r="F5" s="28">
        <v>463</v>
      </c>
      <c r="G5" s="29">
        <v>0.79965457685664942</v>
      </c>
      <c r="H5" s="30">
        <v>115</v>
      </c>
      <c r="I5" s="29">
        <v>0.19861830742659758</v>
      </c>
      <c r="J5" s="27">
        <v>1</v>
      </c>
      <c r="K5" s="31">
        <v>1.7271157167530224E-3</v>
      </c>
      <c r="L5" s="27">
        <f t="shared" si="1"/>
        <v>966</v>
      </c>
      <c r="M5" s="28">
        <v>722</v>
      </c>
      <c r="N5" s="29">
        <v>0.7474120082815735</v>
      </c>
      <c r="O5" s="30">
        <v>217</v>
      </c>
      <c r="P5" s="29">
        <v>0.22463768115942029</v>
      </c>
      <c r="Q5" s="27">
        <f t="shared" si="2"/>
        <v>27</v>
      </c>
      <c r="R5" s="32">
        <f t="shared" si="3"/>
        <v>2.7950310559006212E-2</v>
      </c>
      <c r="S5" s="33">
        <v>27</v>
      </c>
      <c r="T5" s="33">
        <v>0</v>
      </c>
    </row>
    <row r="6" spans="1:20" ht="15" customHeight="1" x14ac:dyDescent="0.25">
      <c r="A6">
        <v>4</v>
      </c>
      <c r="B6" s="34">
        <v>38</v>
      </c>
      <c r="C6" s="35" t="s">
        <v>18</v>
      </c>
      <c r="D6" s="36" t="s">
        <v>22</v>
      </c>
      <c r="E6" s="37">
        <f t="shared" si="0"/>
        <v>312</v>
      </c>
      <c r="F6" s="38">
        <v>285</v>
      </c>
      <c r="G6" s="39">
        <v>0.91346153846153844</v>
      </c>
      <c r="H6" s="40">
        <v>26</v>
      </c>
      <c r="I6" s="39">
        <v>8.3333333333333329E-2</v>
      </c>
      <c r="J6" s="37">
        <v>1</v>
      </c>
      <c r="K6" s="41">
        <v>3.205128205128205E-3</v>
      </c>
      <c r="L6" s="37">
        <f t="shared" si="1"/>
        <v>472</v>
      </c>
      <c r="M6" s="38">
        <v>403</v>
      </c>
      <c r="N6" s="39">
        <v>0.85381355932203384</v>
      </c>
      <c r="O6" s="40">
        <v>63</v>
      </c>
      <c r="P6" s="39">
        <v>0.13347457627118645</v>
      </c>
      <c r="Q6" s="37">
        <f t="shared" si="2"/>
        <v>6</v>
      </c>
      <c r="R6" s="42">
        <f t="shared" si="3"/>
        <v>1.2711864406779662E-2</v>
      </c>
      <c r="S6" s="33">
        <v>6</v>
      </c>
      <c r="T6" s="33">
        <v>0</v>
      </c>
    </row>
    <row r="7" spans="1:20" ht="15" customHeight="1" x14ac:dyDescent="0.25">
      <c r="A7">
        <v>5</v>
      </c>
      <c r="B7" s="24">
        <v>38</v>
      </c>
      <c r="C7" s="25" t="s">
        <v>18</v>
      </c>
      <c r="D7" s="26" t="s">
        <v>23</v>
      </c>
      <c r="E7" s="27">
        <f t="shared" si="0"/>
        <v>440</v>
      </c>
      <c r="F7" s="28">
        <v>403</v>
      </c>
      <c r="G7" s="29">
        <v>0.91590909090909089</v>
      </c>
      <c r="H7" s="30">
        <v>37</v>
      </c>
      <c r="I7" s="29">
        <v>8.4090909090909091E-2</v>
      </c>
      <c r="J7" s="27">
        <v>0</v>
      </c>
      <c r="K7" s="31">
        <v>0</v>
      </c>
      <c r="L7" s="27">
        <f t="shared" si="1"/>
        <v>645</v>
      </c>
      <c r="M7" s="28">
        <v>567</v>
      </c>
      <c r="N7" s="29">
        <v>0.87906976744186049</v>
      </c>
      <c r="O7" s="30">
        <v>70</v>
      </c>
      <c r="P7" s="29">
        <v>0.10852713178294573</v>
      </c>
      <c r="Q7" s="27">
        <f t="shared" si="2"/>
        <v>8</v>
      </c>
      <c r="R7" s="32">
        <f t="shared" si="3"/>
        <v>1.2403100775193798E-2</v>
      </c>
      <c r="S7" s="33">
        <v>8</v>
      </c>
      <c r="T7" s="33">
        <v>0</v>
      </c>
    </row>
    <row r="8" spans="1:20" ht="15" customHeight="1" x14ac:dyDescent="0.25">
      <c r="A8">
        <v>6</v>
      </c>
      <c r="B8" s="24">
        <v>38</v>
      </c>
      <c r="C8" s="25" t="s">
        <v>18</v>
      </c>
      <c r="D8" s="26" t="s">
        <v>24</v>
      </c>
      <c r="E8" s="27">
        <f t="shared" si="0"/>
        <v>639</v>
      </c>
      <c r="F8" s="28">
        <v>637</v>
      </c>
      <c r="G8" s="29">
        <v>0.99687010954616584</v>
      </c>
      <c r="H8" s="30">
        <v>0</v>
      </c>
      <c r="I8" s="29">
        <v>0</v>
      </c>
      <c r="J8" s="27">
        <v>2</v>
      </c>
      <c r="K8" s="31">
        <v>3.1298904538341159E-3</v>
      </c>
      <c r="L8" s="27">
        <f t="shared" si="1"/>
        <v>874</v>
      </c>
      <c r="M8" s="28">
        <v>859</v>
      </c>
      <c r="N8" s="29">
        <v>0.98283752860411899</v>
      </c>
      <c r="O8" s="30">
        <v>8</v>
      </c>
      <c r="P8" s="29">
        <v>9.1533180778032037E-3</v>
      </c>
      <c r="Q8" s="27">
        <f t="shared" si="2"/>
        <v>7</v>
      </c>
      <c r="R8" s="32">
        <f t="shared" si="3"/>
        <v>8.0091533180778034E-3</v>
      </c>
      <c r="S8" s="33">
        <v>7</v>
      </c>
      <c r="T8" s="33">
        <v>0</v>
      </c>
    </row>
    <row r="9" spans="1:20" ht="15" customHeight="1" x14ac:dyDescent="0.25">
      <c r="A9">
        <v>7</v>
      </c>
      <c r="B9" s="24">
        <v>38</v>
      </c>
      <c r="C9" s="25" t="s">
        <v>18</v>
      </c>
      <c r="D9" s="26" t="s">
        <v>25</v>
      </c>
      <c r="E9" s="27">
        <f t="shared" si="0"/>
        <v>521</v>
      </c>
      <c r="F9" s="28">
        <v>506</v>
      </c>
      <c r="G9" s="29">
        <v>0.97120921305182339</v>
      </c>
      <c r="H9" s="30">
        <v>12</v>
      </c>
      <c r="I9" s="29">
        <v>2.3032629558541268E-2</v>
      </c>
      <c r="J9" s="27">
        <v>3</v>
      </c>
      <c r="K9" s="31">
        <v>5.7581573896353169E-3</v>
      </c>
      <c r="L9" s="27">
        <f t="shared" si="1"/>
        <v>719</v>
      </c>
      <c r="M9" s="28">
        <v>686</v>
      </c>
      <c r="N9" s="29">
        <v>0.95410292072322667</v>
      </c>
      <c r="O9" s="30">
        <v>26</v>
      </c>
      <c r="P9" s="29">
        <v>3.6161335187760782E-2</v>
      </c>
      <c r="Q9" s="27">
        <f t="shared" si="2"/>
        <v>7</v>
      </c>
      <c r="R9" s="32">
        <f t="shared" si="3"/>
        <v>9.7357440890125171E-3</v>
      </c>
      <c r="S9" s="33">
        <v>6</v>
      </c>
      <c r="T9" s="33">
        <v>1</v>
      </c>
    </row>
    <row r="10" spans="1:20" ht="15" customHeight="1" x14ac:dyDescent="0.25">
      <c r="A10">
        <v>8</v>
      </c>
      <c r="B10" s="24">
        <v>38</v>
      </c>
      <c r="C10" s="25" t="s">
        <v>18</v>
      </c>
      <c r="D10" s="26" t="s">
        <v>26</v>
      </c>
      <c r="E10" s="27">
        <f t="shared" si="0"/>
        <v>392</v>
      </c>
      <c r="F10" s="28">
        <v>381</v>
      </c>
      <c r="G10" s="29">
        <v>0.97193877551020413</v>
      </c>
      <c r="H10" s="30">
        <v>11</v>
      </c>
      <c r="I10" s="29">
        <v>2.8061224489795918E-2</v>
      </c>
      <c r="J10" s="27">
        <v>0</v>
      </c>
      <c r="K10" s="31">
        <v>0</v>
      </c>
      <c r="L10" s="27">
        <f t="shared" si="1"/>
        <v>560</v>
      </c>
      <c r="M10" s="28">
        <v>533</v>
      </c>
      <c r="N10" s="29">
        <v>0.95178571428571423</v>
      </c>
      <c r="O10" s="30">
        <v>21</v>
      </c>
      <c r="P10" s="29">
        <v>3.7499999999999999E-2</v>
      </c>
      <c r="Q10" s="27">
        <f t="shared" si="2"/>
        <v>6</v>
      </c>
      <c r="R10" s="32">
        <f t="shared" si="3"/>
        <v>1.0714285714285714E-2</v>
      </c>
      <c r="S10" s="33">
        <v>5</v>
      </c>
      <c r="T10" s="33">
        <v>1</v>
      </c>
    </row>
    <row r="11" spans="1:20" ht="15" customHeight="1" x14ac:dyDescent="0.25">
      <c r="A11">
        <v>9</v>
      </c>
      <c r="B11" s="34">
        <v>38</v>
      </c>
      <c r="C11" s="35" t="s">
        <v>18</v>
      </c>
      <c r="D11" s="36" t="s">
        <v>27</v>
      </c>
      <c r="E11" s="37">
        <f t="shared" si="0"/>
        <v>379</v>
      </c>
      <c r="F11" s="38">
        <v>316</v>
      </c>
      <c r="G11" s="39">
        <v>0.83377308707124009</v>
      </c>
      <c r="H11" s="40">
        <v>60</v>
      </c>
      <c r="I11" s="39">
        <v>0.15831134564643801</v>
      </c>
      <c r="J11" s="37">
        <v>3</v>
      </c>
      <c r="K11" s="41">
        <v>7.9155672823219003E-3</v>
      </c>
      <c r="L11" s="37">
        <f t="shared" si="1"/>
        <v>670</v>
      </c>
      <c r="M11" s="38">
        <v>549</v>
      </c>
      <c r="N11" s="39">
        <v>0.81940298507462683</v>
      </c>
      <c r="O11" s="40">
        <v>113</v>
      </c>
      <c r="P11" s="39">
        <v>0.16865671641791044</v>
      </c>
      <c r="Q11" s="37">
        <f t="shared" si="2"/>
        <v>8</v>
      </c>
      <c r="R11" s="42">
        <f t="shared" si="3"/>
        <v>1.1940298507462687E-2</v>
      </c>
      <c r="S11" s="33">
        <v>6</v>
      </c>
      <c r="T11" s="33">
        <v>2</v>
      </c>
    </row>
    <row r="12" spans="1:20" ht="15" customHeight="1" x14ac:dyDescent="0.25">
      <c r="A12">
        <v>10</v>
      </c>
      <c r="B12" s="24">
        <v>38</v>
      </c>
      <c r="C12" s="25" t="s">
        <v>18</v>
      </c>
      <c r="D12" s="26" t="s">
        <v>28</v>
      </c>
      <c r="E12" s="27">
        <f t="shared" si="0"/>
        <v>481</v>
      </c>
      <c r="F12" s="28">
        <v>443</v>
      </c>
      <c r="G12" s="29">
        <v>0.92099792099792099</v>
      </c>
      <c r="H12" s="30">
        <v>35</v>
      </c>
      <c r="I12" s="29">
        <v>7.2765072765072769E-2</v>
      </c>
      <c r="J12" s="27">
        <v>3</v>
      </c>
      <c r="K12" s="31">
        <v>6.2370062370062374E-3</v>
      </c>
      <c r="L12" s="27">
        <f t="shared" si="1"/>
        <v>665</v>
      </c>
      <c r="M12" s="28">
        <v>594</v>
      </c>
      <c r="N12" s="29">
        <v>0.89323308270676693</v>
      </c>
      <c r="O12" s="30">
        <v>62</v>
      </c>
      <c r="P12" s="29">
        <v>9.3233082706766918E-2</v>
      </c>
      <c r="Q12" s="27">
        <f t="shared" si="2"/>
        <v>9</v>
      </c>
      <c r="R12" s="32">
        <f t="shared" si="3"/>
        <v>1.3533834586466165E-2</v>
      </c>
      <c r="S12" s="33">
        <v>9</v>
      </c>
      <c r="T12" s="33">
        <v>0</v>
      </c>
    </row>
    <row r="13" spans="1:20" ht="15" customHeight="1" x14ac:dyDescent="0.25">
      <c r="A13">
        <v>11</v>
      </c>
      <c r="B13" s="43">
        <v>38</v>
      </c>
      <c r="C13" s="44" t="s">
        <v>18</v>
      </c>
      <c r="D13" s="45" t="s">
        <v>29</v>
      </c>
      <c r="E13" s="46">
        <f t="shared" si="0"/>
        <v>560</v>
      </c>
      <c r="F13" s="47">
        <v>550</v>
      </c>
      <c r="G13" s="48">
        <v>0.9821428571428571</v>
      </c>
      <c r="H13" s="49">
        <v>10</v>
      </c>
      <c r="I13" s="48">
        <v>1.7857142857142856E-2</v>
      </c>
      <c r="J13" s="46">
        <v>0</v>
      </c>
      <c r="K13" s="50">
        <v>0</v>
      </c>
      <c r="L13" s="46">
        <f t="shared" si="1"/>
        <v>905</v>
      </c>
      <c r="M13" s="47">
        <v>866</v>
      </c>
      <c r="N13" s="48">
        <v>0.95690607734806632</v>
      </c>
      <c r="O13" s="49">
        <v>35</v>
      </c>
      <c r="P13" s="48">
        <v>3.8674033149171269E-2</v>
      </c>
      <c r="Q13" s="46">
        <f t="shared" si="2"/>
        <v>4</v>
      </c>
      <c r="R13" s="51">
        <f t="shared" si="3"/>
        <v>4.4198895027624313E-3</v>
      </c>
      <c r="S13" s="33">
        <v>4</v>
      </c>
      <c r="T13" s="33">
        <v>0</v>
      </c>
    </row>
    <row r="14" spans="1:20" ht="15" customHeight="1" x14ac:dyDescent="0.25">
      <c r="A14">
        <v>12</v>
      </c>
      <c r="B14" s="24">
        <v>38</v>
      </c>
      <c r="C14" s="25" t="s">
        <v>18</v>
      </c>
      <c r="D14" s="26" t="s">
        <v>30</v>
      </c>
      <c r="E14" s="27">
        <f t="shared" si="0"/>
        <v>620</v>
      </c>
      <c r="F14" s="28">
        <v>562</v>
      </c>
      <c r="G14" s="29">
        <v>0.90645161290322585</v>
      </c>
      <c r="H14" s="30">
        <v>56</v>
      </c>
      <c r="I14" s="29">
        <v>9.0322580645161285E-2</v>
      </c>
      <c r="J14" s="27">
        <v>2</v>
      </c>
      <c r="K14" s="31">
        <v>3.2258064516129032E-3</v>
      </c>
      <c r="L14" s="27">
        <f t="shared" si="1"/>
        <v>892</v>
      </c>
      <c r="M14" s="28">
        <v>764</v>
      </c>
      <c r="N14" s="29">
        <v>0.8565022421524664</v>
      </c>
      <c r="O14" s="30">
        <v>112</v>
      </c>
      <c r="P14" s="29">
        <v>0.12556053811659193</v>
      </c>
      <c r="Q14" s="27">
        <f t="shared" si="2"/>
        <v>16</v>
      </c>
      <c r="R14" s="32">
        <f t="shared" si="3"/>
        <v>1.7937219730941704E-2</v>
      </c>
      <c r="S14" s="33">
        <v>14</v>
      </c>
      <c r="T14" s="33">
        <v>2</v>
      </c>
    </row>
    <row r="15" spans="1:20" ht="15" customHeight="1" x14ac:dyDescent="0.25">
      <c r="A15">
        <v>13</v>
      </c>
      <c r="B15" s="24">
        <v>38</v>
      </c>
      <c r="C15" s="25" t="s">
        <v>18</v>
      </c>
      <c r="D15" s="26" t="s">
        <v>31</v>
      </c>
      <c r="E15" s="27">
        <f t="shared" si="0"/>
        <v>299</v>
      </c>
      <c r="F15" s="28">
        <v>236</v>
      </c>
      <c r="G15" s="29">
        <v>0.78929765886287628</v>
      </c>
      <c r="H15" s="30">
        <v>62</v>
      </c>
      <c r="I15" s="29">
        <v>0.20735785953177258</v>
      </c>
      <c r="J15" s="27">
        <v>1</v>
      </c>
      <c r="K15" s="31">
        <v>3.3444816053511705E-3</v>
      </c>
      <c r="L15" s="27">
        <f t="shared" si="1"/>
        <v>514</v>
      </c>
      <c r="M15" s="28">
        <v>369</v>
      </c>
      <c r="N15" s="29">
        <v>0.71789883268482491</v>
      </c>
      <c r="O15" s="30">
        <v>131</v>
      </c>
      <c r="P15" s="29">
        <v>0.25486381322957197</v>
      </c>
      <c r="Q15" s="27">
        <f t="shared" si="2"/>
        <v>14</v>
      </c>
      <c r="R15" s="32">
        <f t="shared" si="3"/>
        <v>2.7237354085603113E-2</v>
      </c>
      <c r="S15" s="33">
        <v>14</v>
      </c>
      <c r="T15" s="33">
        <v>0</v>
      </c>
    </row>
    <row r="16" spans="1:20" ht="15" customHeight="1" x14ac:dyDescent="0.25">
      <c r="A16">
        <v>14</v>
      </c>
      <c r="B16" s="34">
        <v>38</v>
      </c>
      <c r="C16" s="35" t="s">
        <v>18</v>
      </c>
      <c r="D16" s="36" t="s">
        <v>32</v>
      </c>
      <c r="E16" s="37">
        <f t="shared" si="0"/>
        <v>411</v>
      </c>
      <c r="F16" s="38">
        <v>260</v>
      </c>
      <c r="G16" s="39">
        <v>0.63260340632603407</v>
      </c>
      <c r="H16" s="40">
        <v>148</v>
      </c>
      <c r="I16" s="39">
        <v>0.36009732360097324</v>
      </c>
      <c r="J16" s="37">
        <v>3</v>
      </c>
      <c r="K16" s="41">
        <v>7.2992700729927005E-3</v>
      </c>
      <c r="L16" s="37">
        <f t="shared" si="1"/>
        <v>733</v>
      </c>
      <c r="M16" s="38">
        <v>435</v>
      </c>
      <c r="N16" s="39">
        <v>0.59345156889495221</v>
      </c>
      <c r="O16" s="40">
        <v>288</v>
      </c>
      <c r="P16" s="39">
        <v>0.39290586630286495</v>
      </c>
      <c r="Q16" s="37">
        <f t="shared" si="2"/>
        <v>10</v>
      </c>
      <c r="R16" s="42">
        <f t="shared" si="3"/>
        <v>1.3642564802182811E-2</v>
      </c>
      <c r="S16" s="33">
        <v>10</v>
      </c>
      <c r="T16" s="33">
        <v>0</v>
      </c>
    </row>
    <row r="17" spans="1:20" ht="15" customHeight="1" x14ac:dyDescent="0.25">
      <c r="A17">
        <v>15</v>
      </c>
      <c r="B17" s="24">
        <v>38</v>
      </c>
      <c r="C17" s="25" t="s">
        <v>18</v>
      </c>
      <c r="D17" s="26" t="s">
        <v>33</v>
      </c>
      <c r="E17" s="27">
        <f t="shared" si="0"/>
        <v>599</v>
      </c>
      <c r="F17" s="28">
        <v>432</v>
      </c>
      <c r="G17" s="29">
        <v>0.72120200333889817</v>
      </c>
      <c r="H17" s="30">
        <v>165</v>
      </c>
      <c r="I17" s="29">
        <v>0.27545909849749584</v>
      </c>
      <c r="J17" s="27">
        <v>2</v>
      </c>
      <c r="K17" s="31">
        <v>3.3388981636060101E-3</v>
      </c>
      <c r="L17" s="27">
        <f t="shared" si="1"/>
        <v>988</v>
      </c>
      <c r="M17" s="28">
        <v>680</v>
      </c>
      <c r="N17" s="29">
        <v>0.68825910931174084</v>
      </c>
      <c r="O17" s="30">
        <v>299</v>
      </c>
      <c r="P17" s="29">
        <v>0.30263157894736842</v>
      </c>
      <c r="Q17" s="27">
        <f t="shared" si="2"/>
        <v>9</v>
      </c>
      <c r="R17" s="32">
        <f t="shared" si="3"/>
        <v>9.1093117408906875E-3</v>
      </c>
      <c r="S17" s="33">
        <v>9</v>
      </c>
      <c r="T17" s="33">
        <v>0</v>
      </c>
    </row>
    <row r="18" spans="1:20" ht="15" customHeight="1" x14ac:dyDescent="0.25">
      <c r="A18">
        <v>16</v>
      </c>
      <c r="B18" s="24">
        <v>38</v>
      </c>
      <c r="C18" s="25" t="s">
        <v>18</v>
      </c>
      <c r="D18" s="26" t="s">
        <v>34</v>
      </c>
      <c r="E18" s="27">
        <f t="shared" si="0"/>
        <v>828</v>
      </c>
      <c r="F18" s="28">
        <v>674</v>
      </c>
      <c r="G18" s="29">
        <v>0.81400966183574874</v>
      </c>
      <c r="H18" s="30">
        <v>152</v>
      </c>
      <c r="I18" s="29">
        <v>0.18357487922705315</v>
      </c>
      <c r="J18" s="27">
        <v>2</v>
      </c>
      <c r="K18" s="31">
        <v>2.4154589371980675E-3</v>
      </c>
      <c r="L18" s="27">
        <f t="shared" si="1"/>
        <v>1331</v>
      </c>
      <c r="M18" s="28">
        <v>1012</v>
      </c>
      <c r="N18" s="29">
        <v>0.76033057851239672</v>
      </c>
      <c r="O18" s="30">
        <v>310</v>
      </c>
      <c r="P18" s="29">
        <v>0.2329075882794891</v>
      </c>
      <c r="Q18" s="27">
        <f t="shared" si="2"/>
        <v>9</v>
      </c>
      <c r="R18" s="32">
        <f t="shared" si="3"/>
        <v>6.7618332081141996E-3</v>
      </c>
      <c r="S18" s="33">
        <v>9</v>
      </c>
      <c r="T18" s="33">
        <v>0</v>
      </c>
    </row>
    <row r="19" spans="1:20" ht="15" customHeight="1" x14ac:dyDescent="0.25">
      <c r="A19">
        <v>17</v>
      </c>
      <c r="B19" s="24">
        <v>38</v>
      </c>
      <c r="C19" s="25" t="s">
        <v>18</v>
      </c>
      <c r="D19" s="26" t="s">
        <v>35</v>
      </c>
      <c r="E19" s="27">
        <f t="shared" si="0"/>
        <v>1136</v>
      </c>
      <c r="F19" s="28">
        <v>688</v>
      </c>
      <c r="G19" s="29">
        <v>0.60563380281690138</v>
      </c>
      <c r="H19" s="30">
        <v>442</v>
      </c>
      <c r="I19" s="29">
        <v>0.3890845070422535</v>
      </c>
      <c r="J19" s="27">
        <v>6</v>
      </c>
      <c r="K19" s="31">
        <v>5.2816901408450703E-3</v>
      </c>
      <c r="L19" s="27">
        <f t="shared" si="1"/>
        <v>2197</v>
      </c>
      <c r="M19" s="28">
        <v>1238</v>
      </c>
      <c r="N19" s="29">
        <v>0.56349567592171146</v>
      </c>
      <c r="O19" s="30">
        <v>901</v>
      </c>
      <c r="P19" s="29">
        <v>0.41010468821119711</v>
      </c>
      <c r="Q19" s="27">
        <f t="shared" si="2"/>
        <v>58</v>
      </c>
      <c r="R19" s="32">
        <f t="shared" si="3"/>
        <v>2.639963586709149E-2</v>
      </c>
      <c r="S19" s="33">
        <v>57</v>
      </c>
      <c r="T19" s="33">
        <v>1</v>
      </c>
    </row>
    <row r="20" spans="1:20" ht="15" customHeight="1" x14ac:dyDescent="0.25">
      <c r="A20">
        <v>18</v>
      </c>
      <c r="B20" s="24">
        <v>38</v>
      </c>
      <c r="C20" s="25" t="s">
        <v>18</v>
      </c>
      <c r="D20" s="26" t="s">
        <v>36</v>
      </c>
      <c r="E20" s="27">
        <f t="shared" si="0"/>
        <v>624</v>
      </c>
      <c r="F20" s="28">
        <v>343</v>
      </c>
      <c r="G20" s="29">
        <v>0.54967948717948723</v>
      </c>
      <c r="H20" s="30">
        <v>281</v>
      </c>
      <c r="I20" s="29">
        <v>0.45032051282051283</v>
      </c>
      <c r="J20" s="27">
        <v>0</v>
      </c>
      <c r="K20" s="31">
        <v>0</v>
      </c>
      <c r="L20" s="27">
        <f t="shared" si="1"/>
        <v>1283</v>
      </c>
      <c r="M20" s="28">
        <v>674</v>
      </c>
      <c r="N20" s="29">
        <v>0.5253312548713952</v>
      </c>
      <c r="O20" s="30">
        <v>578</v>
      </c>
      <c r="P20" s="29">
        <v>0.45050662509742789</v>
      </c>
      <c r="Q20" s="27">
        <f t="shared" si="2"/>
        <v>31</v>
      </c>
      <c r="R20" s="32">
        <f t="shared" si="3"/>
        <v>2.4162120031176928E-2</v>
      </c>
      <c r="S20" s="33">
        <v>31</v>
      </c>
      <c r="T20" s="33">
        <v>0</v>
      </c>
    </row>
    <row r="21" spans="1:20" ht="15" customHeight="1" x14ac:dyDescent="0.25">
      <c r="A21">
        <v>19</v>
      </c>
      <c r="B21" s="34">
        <v>38</v>
      </c>
      <c r="C21" s="35" t="s">
        <v>18</v>
      </c>
      <c r="D21" s="36" t="s">
        <v>37</v>
      </c>
      <c r="E21" s="37">
        <f t="shared" si="0"/>
        <v>1065</v>
      </c>
      <c r="F21" s="38">
        <v>909</v>
      </c>
      <c r="G21" s="39">
        <v>0.85352112676056335</v>
      </c>
      <c r="H21" s="40">
        <v>154</v>
      </c>
      <c r="I21" s="39">
        <v>0.14460093896713616</v>
      </c>
      <c r="J21" s="37">
        <v>2</v>
      </c>
      <c r="K21" s="41">
        <v>1.8779342723004694E-3</v>
      </c>
      <c r="L21" s="37">
        <f t="shared" si="1"/>
        <v>1856</v>
      </c>
      <c r="M21" s="38">
        <v>1520</v>
      </c>
      <c r="N21" s="39">
        <v>0.81896551724137934</v>
      </c>
      <c r="O21" s="40">
        <v>323</v>
      </c>
      <c r="P21" s="39">
        <v>0.17403017241379309</v>
      </c>
      <c r="Q21" s="37">
        <f t="shared" si="2"/>
        <v>13</v>
      </c>
      <c r="R21" s="42">
        <f t="shared" si="3"/>
        <v>7.0043103448275863E-3</v>
      </c>
      <c r="S21" s="33">
        <v>12</v>
      </c>
      <c r="T21" s="33">
        <v>1</v>
      </c>
    </row>
    <row r="22" spans="1:20" ht="15" customHeight="1" x14ac:dyDescent="0.25">
      <c r="A22">
        <v>20</v>
      </c>
      <c r="B22" s="24">
        <v>38</v>
      </c>
      <c r="C22" s="25" t="s">
        <v>18</v>
      </c>
      <c r="D22" s="26" t="s">
        <v>38</v>
      </c>
      <c r="E22" s="27">
        <f t="shared" si="0"/>
        <v>164</v>
      </c>
      <c r="F22" s="28">
        <v>133</v>
      </c>
      <c r="G22" s="29">
        <v>0.81097560975609762</v>
      </c>
      <c r="H22" s="30">
        <v>30</v>
      </c>
      <c r="I22" s="29">
        <v>0.18292682926829268</v>
      </c>
      <c r="J22" s="27">
        <v>1</v>
      </c>
      <c r="K22" s="31">
        <v>6.0975609756097563E-3</v>
      </c>
      <c r="L22" s="27">
        <f t="shared" si="1"/>
        <v>283</v>
      </c>
      <c r="M22" s="28">
        <v>217</v>
      </c>
      <c r="N22" s="29">
        <v>0.7667844522968198</v>
      </c>
      <c r="O22" s="30">
        <v>59</v>
      </c>
      <c r="P22" s="29">
        <v>0.20848056537102475</v>
      </c>
      <c r="Q22" s="27">
        <f t="shared" si="2"/>
        <v>7</v>
      </c>
      <c r="R22" s="32">
        <f t="shared" si="3"/>
        <v>2.4734982332155476E-2</v>
      </c>
      <c r="S22" s="33">
        <v>7</v>
      </c>
      <c r="T22" s="33">
        <v>0</v>
      </c>
    </row>
    <row r="23" spans="1:20" ht="15" customHeight="1" x14ac:dyDescent="0.25">
      <c r="A23">
        <v>21</v>
      </c>
      <c r="B23" s="24">
        <v>38</v>
      </c>
      <c r="C23" s="25" t="s">
        <v>18</v>
      </c>
      <c r="D23" s="26" t="s">
        <v>39</v>
      </c>
      <c r="E23" s="27">
        <f t="shared" si="0"/>
        <v>701</v>
      </c>
      <c r="F23" s="28">
        <v>594</v>
      </c>
      <c r="G23" s="29">
        <v>0.84736091298145511</v>
      </c>
      <c r="H23" s="30">
        <v>105</v>
      </c>
      <c r="I23" s="29">
        <v>0.14978601997146934</v>
      </c>
      <c r="J23" s="27">
        <v>2</v>
      </c>
      <c r="K23" s="31">
        <v>2.8530670470756064E-3</v>
      </c>
      <c r="L23" s="27">
        <f t="shared" si="1"/>
        <v>1081</v>
      </c>
      <c r="M23" s="28">
        <v>886</v>
      </c>
      <c r="N23" s="29">
        <v>0.81961147086031449</v>
      </c>
      <c r="O23" s="30">
        <v>182</v>
      </c>
      <c r="P23" s="29">
        <v>0.16836262719703979</v>
      </c>
      <c r="Q23" s="27">
        <f t="shared" si="2"/>
        <v>13</v>
      </c>
      <c r="R23" s="32">
        <f t="shared" si="3"/>
        <v>1.2025901942645698E-2</v>
      </c>
      <c r="S23" s="33">
        <v>12</v>
      </c>
      <c r="T23" s="33">
        <v>1</v>
      </c>
    </row>
    <row r="24" spans="1:20" ht="15" customHeight="1" x14ac:dyDescent="0.25">
      <c r="A24">
        <v>22</v>
      </c>
      <c r="B24" s="43">
        <v>38</v>
      </c>
      <c r="C24" s="44" t="s">
        <v>18</v>
      </c>
      <c r="D24" s="45" t="s">
        <v>40</v>
      </c>
      <c r="E24" s="46">
        <f t="shared" si="0"/>
        <v>654</v>
      </c>
      <c r="F24" s="47">
        <v>405</v>
      </c>
      <c r="G24" s="48">
        <v>0.61926605504587151</v>
      </c>
      <c r="H24" s="49">
        <v>245</v>
      </c>
      <c r="I24" s="48">
        <v>0.37461773700305812</v>
      </c>
      <c r="J24" s="46">
        <v>4</v>
      </c>
      <c r="K24" s="50">
        <v>6.1162079510703364E-3</v>
      </c>
      <c r="L24" s="46">
        <f t="shared" si="1"/>
        <v>1186</v>
      </c>
      <c r="M24" s="47">
        <v>671</v>
      </c>
      <c r="N24" s="48">
        <v>0.56576728499156825</v>
      </c>
      <c r="O24" s="49">
        <v>488</v>
      </c>
      <c r="P24" s="48">
        <v>0.41146711635750421</v>
      </c>
      <c r="Q24" s="46">
        <f t="shared" si="2"/>
        <v>27</v>
      </c>
      <c r="R24" s="51">
        <f t="shared" si="3"/>
        <v>2.2765598650927487E-2</v>
      </c>
      <c r="S24" s="33">
        <v>25</v>
      </c>
      <c r="T24" s="33">
        <v>2</v>
      </c>
    </row>
    <row r="25" spans="1:20" ht="15" customHeight="1" x14ac:dyDescent="0.25">
      <c r="A25">
        <v>23</v>
      </c>
      <c r="B25" s="43">
        <v>38</v>
      </c>
      <c r="C25" s="44" t="s">
        <v>18</v>
      </c>
      <c r="D25" s="45" t="s">
        <v>41</v>
      </c>
      <c r="E25" s="46">
        <f t="shared" si="0"/>
        <v>716</v>
      </c>
      <c r="F25" s="47">
        <v>549</v>
      </c>
      <c r="G25" s="48">
        <v>0.76675977653631289</v>
      </c>
      <c r="H25" s="49">
        <v>166</v>
      </c>
      <c r="I25" s="48">
        <v>0.23184357541899442</v>
      </c>
      <c r="J25" s="46">
        <v>1</v>
      </c>
      <c r="K25" s="50">
        <v>1.3966480446927375E-3</v>
      </c>
      <c r="L25" s="46">
        <f t="shared" si="1"/>
        <v>1280</v>
      </c>
      <c r="M25" s="47">
        <v>921</v>
      </c>
      <c r="N25" s="48">
        <v>0.71953124999999996</v>
      </c>
      <c r="O25" s="49">
        <v>340</v>
      </c>
      <c r="P25" s="48">
        <v>0.265625</v>
      </c>
      <c r="Q25" s="46">
        <f t="shared" si="2"/>
        <v>19</v>
      </c>
      <c r="R25" s="51">
        <f t="shared" si="3"/>
        <v>1.4843749999999999E-2</v>
      </c>
      <c r="S25" s="33">
        <v>18</v>
      </c>
      <c r="T25" s="33">
        <v>1</v>
      </c>
    </row>
    <row r="26" spans="1:20" ht="15" customHeight="1" x14ac:dyDescent="0.25">
      <c r="A26">
        <v>24</v>
      </c>
      <c r="B26" s="43">
        <v>38</v>
      </c>
      <c r="C26" s="44" t="s">
        <v>18</v>
      </c>
      <c r="D26" s="45" t="s">
        <v>42</v>
      </c>
      <c r="E26" s="46">
        <f t="shared" si="0"/>
        <v>261</v>
      </c>
      <c r="F26" s="47">
        <v>118</v>
      </c>
      <c r="G26" s="48">
        <v>0.45210727969348657</v>
      </c>
      <c r="H26" s="49">
        <v>141</v>
      </c>
      <c r="I26" s="48">
        <v>0.54022988505747127</v>
      </c>
      <c r="J26" s="46">
        <v>2</v>
      </c>
      <c r="K26" s="50">
        <v>7.6628352490421452E-3</v>
      </c>
      <c r="L26" s="46">
        <f t="shared" si="1"/>
        <v>483</v>
      </c>
      <c r="M26" s="47">
        <v>194</v>
      </c>
      <c r="N26" s="48">
        <v>0.40165631469979296</v>
      </c>
      <c r="O26" s="49">
        <v>277</v>
      </c>
      <c r="P26" s="48">
        <v>0.57349896480331264</v>
      </c>
      <c r="Q26" s="46">
        <f t="shared" si="2"/>
        <v>12</v>
      </c>
      <c r="R26" s="51">
        <f t="shared" si="3"/>
        <v>2.4844720496894408E-2</v>
      </c>
      <c r="S26" s="33">
        <v>11</v>
      </c>
      <c r="T26" s="33">
        <v>1</v>
      </c>
    </row>
    <row r="27" spans="1:20" ht="15" customHeight="1" x14ac:dyDescent="0.25">
      <c r="A27">
        <v>25</v>
      </c>
      <c r="B27" s="24">
        <v>38</v>
      </c>
      <c r="C27" s="25" t="s">
        <v>18</v>
      </c>
      <c r="D27" s="26" t="s">
        <v>43</v>
      </c>
      <c r="E27" s="27">
        <f t="shared" si="0"/>
        <v>1461</v>
      </c>
      <c r="F27" s="28">
        <v>1355</v>
      </c>
      <c r="G27" s="29">
        <v>0.92744695414099931</v>
      </c>
      <c r="H27" s="30">
        <v>102</v>
      </c>
      <c r="I27" s="29">
        <v>6.9815195071868577E-2</v>
      </c>
      <c r="J27" s="27">
        <v>4</v>
      </c>
      <c r="K27" s="31">
        <v>2.7378507871321013E-3</v>
      </c>
      <c r="L27" s="27">
        <f t="shared" si="1"/>
        <v>2348</v>
      </c>
      <c r="M27" s="28">
        <v>2105</v>
      </c>
      <c r="N27" s="29">
        <v>0.8965076660988075</v>
      </c>
      <c r="O27" s="30">
        <v>229</v>
      </c>
      <c r="P27" s="29">
        <v>9.7529812606473601E-2</v>
      </c>
      <c r="Q27" s="27">
        <f t="shared" si="2"/>
        <v>14</v>
      </c>
      <c r="R27" s="32">
        <f t="shared" si="3"/>
        <v>5.96252129471891E-3</v>
      </c>
      <c r="S27" s="33">
        <v>14</v>
      </c>
      <c r="T27" s="33">
        <v>0</v>
      </c>
    </row>
    <row r="28" spans="1:20" ht="15" customHeight="1" x14ac:dyDescent="0.25">
      <c r="A28">
        <v>26</v>
      </c>
      <c r="B28" s="43">
        <v>38</v>
      </c>
      <c r="C28" s="44" t="s">
        <v>18</v>
      </c>
      <c r="D28" s="45" t="s">
        <v>44</v>
      </c>
      <c r="E28" s="46">
        <f t="shared" si="0"/>
        <v>951</v>
      </c>
      <c r="F28" s="47">
        <v>675</v>
      </c>
      <c r="G28" s="48">
        <v>0.70977917981072558</v>
      </c>
      <c r="H28" s="49">
        <v>276</v>
      </c>
      <c r="I28" s="48">
        <v>0.29022082018927448</v>
      </c>
      <c r="J28" s="46">
        <v>0</v>
      </c>
      <c r="K28" s="50">
        <v>0</v>
      </c>
      <c r="L28" s="46">
        <f t="shared" si="1"/>
        <v>1807</v>
      </c>
      <c r="M28" s="47">
        <v>1247</v>
      </c>
      <c r="N28" s="48">
        <v>0.6900940785832872</v>
      </c>
      <c r="O28" s="49">
        <v>554</v>
      </c>
      <c r="P28" s="48">
        <v>0.30658550083010516</v>
      </c>
      <c r="Q28" s="46">
        <f t="shared" si="2"/>
        <v>6</v>
      </c>
      <c r="R28" s="51">
        <f t="shared" si="3"/>
        <v>3.3204205866076372E-3</v>
      </c>
      <c r="S28" s="33">
        <v>6</v>
      </c>
      <c r="T28" s="33">
        <v>0</v>
      </c>
    </row>
    <row r="29" spans="1:20" ht="15" customHeight="1" x14ac:dyDescent="0.25">
      <c r="A29">
        <v>27</v>
      </c>
      <c r="B29" s="43">
        <v>38</v>
      </c>
      <c r="C29" s="44" t="s">
        <v>18</v>
      </c>
      <c r="D29" s="45" t="s">
        <v>45</v>
      </c>
      <c r="E29" s="46">
        <f t="shared" si="0"/>
        <v>1341</v>
      </c>
      <c r="F29" s="47">
        <v>993</v>
      </c>
      <c r="G29" s="48">
        <v>0.74049217002237133</v>
      </c>
      <c r="H29" s="49">
        <v>344</v>
      </c>
      <c r="I29" s="48">
        <v>0.25652498135719615</v>
      </c>
      <c r="J29" s="46">
        <v>4</v>
      </c>
      <c r="K29" s="50">
        <v>2.9828486204325128E-3</v>
      </c>
      <c r="L29" s="46">
        <f t="shared" si="1"/>
        <v>2376</v>
      </c>
      <c r="M29" s="47">
        <v>1711</v>
      </c>
      <c r="N29" s="48">
        <v>0.72011784511784516</v>
      </c>
      <c r="O29" s="49">
        <v>634</v>
      </c>
      <c r="P29" s="48">
        <v>0.26683501683501681</v>
      </c>
      <c r="Q29" s="46">
        <f t="shared" si="2"/>
        <v>31</v>
      </c>
      <c r="R29" s="51">
        <f t="shared" si="3"/>
        <v>1.3047138047138047E-2</v>
      </c>
      <c r="S29" s="33">
        <v>30</v>
      </c>
      <c r="T29" s="33">
        <v>1</v>
      </c>
    </row>
    <row r="30" spans="1:20" ht="15" customHeight="1" x14ac:dyDescent="0.25">
      <c r="A30">
        <v>28</v>
      </c>
      <c r="B30" s="24">
        <v>38</v>
      </c>
      <c r="C30" s="25" t="s">
        <v>18</v>
      </c>
      <c r="D30" s="26" t="s">
        <v>46</v>
      </c>
      <c r="E30" s="27">
        <f t="shared" si="0"/>
        <v>852</v>
      </c>
      <c r="F30" s="28">
        <v>750</v>
      </c>
      <c r="G30" s="29">
        <v>0.88028169014084512</v>
      </c>
      <c r="H30" s="30">
        <v>102</v>
      </c>
      <c r="I30" s="29">
        <v>0.11971830985915492</v>
      </c>
      <c r="J30" s="27">
        <v>0</v>
      </c>
      <c r="K30" s="31">
        <v>0</v>
      </c>
      <c r="L30" s="27">
        <f t="shared" si="1"/>
        <v>1373</v>
      </c>
      <c r="M30" s="28">
        <v>1144</v>
      </c>
      <c r="N30" s="29">
        <v>0.83321194464675896</v>
      </c>
      <c r="O30" s="30">
        <v>210</v>
      </c>
      <c r="P30" s="29">
        <v>0.15294974508375819</v>
      </c>
      <c r="Q30" s="27">
        <f t="shared" si="2"/>
        <v>19</v>
      </c>
      <c r="R30" s="32">
        <f t="shared" si="3"/>
        <v>1.3838310269482883E-2</v>
      </c>
      <c r="S30" s="33">
        <v>18</v>
      </c>
      <c r="T30" s="33">
        <v>1</v>
      </c>
    </row>
    <row r="31" spans="1:20" ht="15" customHeight="1" x14ac:dyDescent="0.25">
      <c r="A31">
        <v>29</v>
      </c>
      <c r="B31" s="34">
        <v>38</v>
      </c>
      <c r="C31" s="35" t="s">
        <v>18</v>
      </c>
      <c r="D31" s="36" t="s">
        <v>47</v>
      </c>
      <c r="E31" s="37">
        <f t="shared" si="0"/>
        <v>688</v>
      </c>
      <c r="F31" s="38">
        <v>465</v>
      </c>
      <c r="G31" s="39">
        <v>0.67587209302325579</v>
      </c>
      <c r="H31" s="40">
        <v>220</v>
      </c>
      <c r="I31" s="39">
        <v>0.31976744186046513</v>
      </c>
      <c r="J31" s="37">
        <v>3</v>
      </c>
      <c r="K31" s="41">
        <v>4.3604651162790697E-3</v>
      </c>
      <c r="L31" s="37">
        <f t="shared" si="1"/>
        <v>1347</v>
      </c>
      <c r="M31" s="38">
        <v>821</v>
      </c>
      <c r="N31" s="39">
        <v>0.60950259836674092</v>
      </c>
      <c r="O31" s="40">
        <v>503</v>
      </c>
      <c r="P31" s="39">
        <v>0.37342242019302152</v>
      </c>
      <c r="Q31" s="37">
        <f t="shared" si="2"/>
        <v>23</v>
      </c>
      <c r="R31" s="42">
        <f t="shared" si="3"/>
        <v>1.7074981440237565E-2</v>
      </c>
      <c r="S31" s="33">
        <v>23</v>
      </c>
      <c r="T31" s="33">
        <v>0</v>
      </c>
    </row>
    <row r="32" spans="1:20" ht="15" customHeight="1" x14ac:dyDescent="0.25">
      <c r="A32">
        <v>30</v>
      </c>
      <c r="B32" s="24">
        <v>38</v>
      </c>
      <c r="C32" s="25" t="s">
        <v>18</v>
      </c>
      <c r="D32" s="26" t="s">
        <v>48</v>
      </c>
      <c r="E32" s="27">
        <f t="shared" si="0"/>
        <v>1060</v>
      </c>
      <c r="F32" s="28">
        <v>789</v>
      </c>
      <c r="G32" s="29">
        <v>0.74433962264150944</v>
      </c>
      <c r="H32" s="30">
        <v>265</v>
      </c>
      <c r="I32" s="29">
        <v>0.25</v>
      </c>
      <c r="J32" s="27">
        <v>6</v>
      </c>
      <c r="K32" s="31">
        <v>5.6603773584905656E-3</v>
      </c>
      <c r="L32" s="27">
        <f t="shared" si="1"/>
        <v>1907</v>
      </c>
      <c r="M32" s="28">
        <v>1304</v>
      </c>
      <c r="N32" s="29">
        <v>0.68379653906659676</v>
      </c>
      <c r="O32" s="30">
        <v>580</v>
      </c>
      <c r="P32" s="29">
        <v>0.30414263240692185</v>
      </c>
      <c r="Q32" s="27">
        <f t="shared" si="2"/>
        <v>23</v>
      </c>
      <c r="R32" s="32">
        <f t="shared" si="3"/>
        <v>1.2060828526481384E-2</v>
      </c>
      <c r="S32" s="33">
        <v>22</v>
      </c>
      <c r="T32" s="33">
        <v>1</v>
      </c>
    </row>
    <row r="33" spans="1:20" ht="15" customHeight="1" x14ac:dyDescent="0.25">
      <c r="A33">
        <v>31</v>
      </c>
      <c r="B33" s="43">
        <v>38</v>
      </c>
      <c r="C33" s="44" t="s">
        <v>18</v>
      </c>
      <c r="D33" s="45" t="s">
        <v>49</v>
      </c>
      <c r="E33" s="46">
        <f t="shared" si="0"/>
        <v>644</v>
      </c>
      <c r="F33" s="47">
        <v>352</v>
      </c>
      <c r="G33" s="48">
        <v>0.54658385093167705</v>
      </c>
      <c r="H33" s="49">
        <v>290</v>
      </c>
      <c r="I33" s="48">
        <v>0.4503105590062112</v>
      </c>
      <c r="J33" s="46">
        <v>2</v>
      </c>
      <c r="K33" s="50">
        <v>3.105590062111801E-3</v>
      </c>
      <c r="L33" s="46">
        <f t="shared" si="1"/>
        <v>1147</v>
      </c>
      <c r="M33" s="47">
        <v>589</v>
      </c>
      <c r="N33" s="48">
        <v>0.51351351351351349</v>
      </c>
      <c r="O33" s="49">
        <v>511</v>
      </c>
      <c r="P33" s="48">
        <v>0.44551002615518742</v>
      </c>
      <c r="Q33" s="46">
        <f t="shared" si="2"/>
        <v>47</v>
      </c>
      <c r="R33" s="51">
        <f t="shared" si="3"/>
        <v>4.0976460331299043E-2</v>
      </c>
      <c r="S33" s="33">
        <v>46</v>
      </c>
      <c r="T33" s="33">
        <v>1</v>
      </c>
    </row>
    <row r="34" spans="1:20" ht="15" customHeight="1" x14ac:dyDescent="0.25">
      <c r="A34">
        <v>32</v>
      </c>
      <c r="B34" s="24">
        <v>38</v>
      </c>
      <c r="C34" s="25" t="s">
        <v>18</v>
      </c>
      <c r="D34" s="26" t="s">
        <v>50</v>
      </c>
      <c r="E34" s="27">
        <f t="shared" si="0"/>
        <v>582</v>
      </c>
      <c r="F34" s="28">
        <v>298</v>
      </c>
      <c r="G34" s="29">
        <v>0.51202749140893467</v>
      </c>
      <c r="H34" s="30">
        <v>281</v>
      </c>
      <c r="I34" s="29">
        <v>0.48281786941580757</v>
      </c>
      <c r="J34" s="27">
        <v>3</v>
      </c>
      <c r="K34" s="31">
        <v>5.1546391752577319E-3</v>
      </c>
      <c r="L34" s="27">
        <f t="shared" si="1"/>
        <v>940</v>
      </c>
      <c r="M34" s="28">
        <v>454</v>
      </c>
      <c r="N34" s="29">
        <v>0.48297872340425529</v>
      </c>
      <c r="O34" s="30">
        <v>469</v>
      </c>
      <c r="P34" s="29">
        <v>0.49893617021276598</v>
      </c>
      <c r="Q34" s="27">
        <f t="shared" si="2"/>
        <v>17</v>
      </c>
      <c r="R34" s="32">
        <f t="shared" si="3"/>
        <v>1.8085106382978722E-2</v>
      </c>
      <c r="S34" s="33">
        <v>17</v>
      </c>
      <c r="T34" s="33">
        <v>0</v>
      </c>
    </row>
    <row r="35" spans="1:20" ht="15" customHeight="1" x14ac:dyDescent="0.25">
      <c r="A35">
        <v>33</v>
      </c>
      <c r="B35" s="43">
        <v>38</v>
      </c>
      <c r="C35" s="44" t="s">
        <v>18</v>
      </c>
      <c r="D35" s="45" t="s">
        <v>51</v>
      </c>
      <c r="E35" s="46">
        <f t="shared" si="0"/>
        <v>547</v>
      </c>
      <c r="F35" s="47">
        <v>312</v>
      </c>
      <c r="G35" s="48">
        <v>0.57038391224862883</v>
      </c>
      <c r="H35" s="49">
        <v>232</v>
      </c>
      <c r="I35" s="48">
        <v>0.42413162705667273</v>
      </c>
      <c r="J35" s="46">
        <v>3</v>
      </c>
      <c r="K35" s="50">
        <v>5.4844606946983544E-3</v>
      </c>
      <c r="L35" s="46">
        <f t="shared" si="1"/>
        <v>1076</v>
      </c>
      <c r="M35" s="47">
        <v>580</v>
      </c>
      <c r="N35" s="48">
        <v>0.53903345724907059</v>
      </c>
      <c r="O35" s="49">
        <v>474</v>
      </c>
      <c r="P35" s="48">
        <v>0.44052044609665425</v>
      </c>
      <c r="Q35" s="46">
        <f t="shared" si="2"/>
        <v>22</v>
      </c>
      <c r="R35" s="51">
        <f t="shared" si="3"/>
        <v>2.0446096654275093E-2</v>
      </c>
      <c r="S35" s="33">
        <v>21</v>
      </c>
      <c r="T35" s="33">
        <v>1</v>
      </c>
    </row>
    <row r="36" spans="1:20" ht="15" customHeight="1" x14ac:dyDescent="0.25">
      <c r="A36">
        <v>34</v>
      </c>
      <c r="B36" s="34">
        <v>38</v>
      </c>
      <c r="C36" s="35" t="s">
        <v>18</v>
      </c>
      <c r="D36" s="36" t="s">
        <v>52</v>
      </c>
      <c r="E36" s="37">
        <f t="shared" si="0"/>
        <v>589</v>
      </c>
      <c r="F36" s="38">
        <v>389</v>
      </c>
      <c r="G36" s="39">
        <v>0.6604414261460102</v>
      </c>
      <c r="H36" s="40">
        <v>198</v>
      </c>
      <c r="I36" s="39">
        <v>0.33616298811544992</v>
      </c>
      <c r="J36" s="37">
        <v>2</v>
      </c>
      <c r="K36" s="41">
        <v>3.3955857385398981E-3</v>
      </c>
      <c r="L36" s="37">
        <f t="shared" si="1"/>
        <v>1113</v>
      </c>
      <c r="M36" s="38">
        <v>699</v>
      </c>
      <c r="N36" s="39">
        <v>0.62803234501347704</v>
      </c>
      <c r="O36" s="40">
        <v>406</v>
      </c>
      <c r="P36" s="39">
        <v>0.36477987421383645</v>
      </c>
      <c r="Q36" s="37">
        <f t="shared" si="2"/>
        <v>8</v>
      </c>
      <c r="R36" s="42">
        <f t="shared" si="3"/>
        <v>7.1877807726864335E-3</v>
      </c>
      <c r="S36" s="33">
        <v>8</v>
      </c>
      <c r="T36" s="33">
        <v>0</v>
      </c>
    </row>
    <row r="37" spans="1:20" s="52" customFormat="1" ht="15" customHeight="1" x14ac:dyDescent="0.25">
      <c r="A37" s="52">
        <v>35</v>
      </c>
      <c r="B37" s="53"/>
      <c r="C37" s="54" t="s">
        <v>18</v>
      </c>
      <c r="D37" s="55" t="s">
        <v>7</v>
      </c>
      <c r="E37" s="56">
        <v>22321</v>
      </c>
      <c r="F37" s="57">
        <v>17464</v>
      </c>
      <c r="G37" s="58">
        <v>0.78240222212266475</v>
      </c>
      <c r="H37" s="59">
        <v>4787</v>
      </c>
      <c r="I37" s="58">
        <v>0.21446171766497918</v>
      </c>
      <c r="J37" s="56">
        <v>70</v>
      </c>
      <c r="K37" s="60">
        <v>3.1360602123560771E-3</v>
      </c>
      <c r="L37" s="56">
        <v>38008</v>
      </c>
      <c r="M37" s="57">
        <v>27931</v>
      </c>
      <c r="N37" s="58">
        <v>0.73487160597768886</v>
      </c>
      <c r="O37" s="59">
        <v>9537</v>
      </c>
      <c r="P37" s="58">
        <v>0.25092085876657544</v>
      </c>
      <c r="Q37" s="56">
        <v>540</v>
      </c>
      <c r="R37" s="61">
        <v>1.4207535255735634E-2</v>
      </c>
      <c r="S37" s="62">
        <v>521</v>
      </c>
      <c r="T37" s="62">
        <v>19</v>
      </c>
    </row>
    <row r="38" spans="1:20" s="52" customFormat="1" ht="15" customHeight="1" x14ac:dyDescent="0.25">
      <c r="A38" s="52">
        <v>36</v>
      </c>
      <c r="B38" s="53"/>
      <c r="C38" s="54" t="s">
        <v>4</v>
      </c>
      <c r="D38" s="55" t="s">
        <v>7</v>
      </c>
      <c r="E38" s="56">
        <v>22321</v>
      </c>
      <c r="F38" s="57">
        <v>17464</v>
      </c>
      <c r="G38" s="58">
        <v>0.78240222212266475</v>
      </c>
      <c r="H38" s="59">
        <v>4787</v>
      </c>
      <c r="I38" s="58">
        <v>0.21446171766497918</v>
      </c>
      <c r="J38" s="56">
        <v>70</v>
      </c>
      <c r="K38" s="60">
        <v>3.1360602123560771E-3</v>
      </c>
      <c r="L38" s="56">
        <v>38008</v>
      </c>
      <c r="M38" s="57">
        <v>27931</v>
      </c>
      <c r="N38" s="58">
        <v>0.73487160597768886</v>
      </c>
      <c r="O38" s="59">
        <v>9537</v>
      </c>
      <c r="P38" s="58">
        <v>0.25092085876657544</v>
      </c>
      <c r="Q38" s="56">
        <v>540</v>
      </c>
      <c r="R38" s="61">
        <v>1.4207535255735634E-2</v>
      </c>
      <c r="S38" s="62">
        <v>521</v>
      </c>
      <c r="T38" s="62">
        <v>19</v>
      </c>
    </row>
    <row r="39" spans="1:20" ht="15" customHeight="1" x14ac:dyDescent="0.25"/>
    <row r="40" spans="1:20" ht="15" customHeight="1" x14ac:dyDescent="0.25"/>
    <row r="41" spans="1:20" ht="15" customHeight="1" x14ac:dyDescent="0.25"/>
    <row r="42" spans="1:20" ht="15" customHeight="1" x14ac:dyDescent="0.25">
      <c r="B42" s="65" t="s">
        <v>53</v>
      </c>
    </row>
    <row r="43" spans="1:20" ht="15" customHeight="1" x14ac:dyDescent="0.25">
      <c r="B43" s="65" t="s">
        <v>54</v>
      </c>
    </row>
    <row r="44" spans="1:20" ht="15" customHeight="1" x14ac:dyDescent="0.25"/>
    <row r="45" spans="1:20" ht="15" customHeight="1" x14ac:dyDescent="0.25"/>
    <row r="46" spans="1:20" ht="15" customHeight="1" x14ac:dyDescent="0.25"/>
    <row r="47" spans="1:20" ht="15" customHeight="1" x14ac:dyDescent="0.25"/>
    <row r="48" spans="1:2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38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2011-07-21T16:47:17Z</dcterms:created>
  <dcterms:modified xsi:type="dcterms:W3CDTF">2011-07-21T16:47:18Z</dcterms:modified>
</cp:coreProperties>
</file>