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42" i="1" l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<sst xmlns="http://schemas.openxmlformats.org/spreadsheetml/2006/main" count="109" uniqueCount="61">
  <si>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</si>
  <si>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</si>
  <si>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</si>
  <si>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</si>
  <si>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</si>
  <si>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</si>
  <si>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</si>
  <si>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</si>
  <si>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</si>
  <si>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</si>
  <si>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</si>
  <si>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</si>
  <si>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</si>
  <si>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</si>
  <si>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</si>
  <si>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</si>
  <si>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</si>
  <si>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</si>
  <si>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Mecklenburg</t>
  </si>
  <si>
    <t>096</t>
  </si>
  <si>
    <t>113</t>
  </si>
  <si>
    <t>127</t>
  </si>
  <si>
    <t>133</t>
  </si>
  <si>
    <t>134</t>
  </si>
  <si>
    <t>136</t>
  </si>
  <si>
    <t>142</t>
  </si>
  <si>
    <t>143</t>
  </si>
  <si>
    <t>145</t>
  </si>
  <si>
    <t>150</t>
  </si>
  <si>
    <t>151</t>
  </si>
  <si>
    <t>201</t>
  </si>
  <si>
    <t>202</t>
  </si>
  <si>
    <t>203</t>
  </si>
  <si>
    <t>204.1</t>
  </si>
  <si>
    <t>205</t>
  </si>
  <si>
    <t>206</t>
  </si>
  <si>
    <t>207</t>
  </si>
  <si>
    <t>208</t>
  </si>
  <si>
    <t>209</t>
  </si>
  <si>
    <t>211</t>
  </si>
  <si>
    <t>212</t>
  </si>
  <si>
    <t>215</t>
  </si>
  <si>
    <t>216</t>
  </si>
  <si>
    <t>217</t>
  </si>
  <si>
    <t>218</t>
  </si>
  <si>
    <t>219</t>
  </si>
  <si>
    <t>220</t>
  </si>
  <si>
    <t>221</t>
  </si>
  <si>
    <t>223.1</t>
  </si>
  <si>
    <t>227</t>
  </si>
  <si>
    <t>233</t>
  </si>
  <si>
    <t>234</t>
  </si>
  <si>
    <t>235</t>
  </si>
  <si>
    <t>236</t>
  </si>
  <si>
    <t>237</t>
  </si>
  <si>
    <t>238.1</t>
  </si>
  <si>
    <t>240</t>
  </si>
  <si>
    <t>241</t>
  </si>
  <si>
    <t>242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</si>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</sst>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8C8C8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53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85546875" style="63" customWidth="1"/>
    <col min="4" max="4" width="11.7109375" style="63" customWidth="1"/>
    <col min="5" max="5" width="0" style="33" hidden="1" customWidth="1"/>
    <col min="6" max="6" width="5.5703125" style="33" bestFit="1" customWidth="1"/>
    <col min="7" max="7" width="9.140625" style="64"/>
    <col min="8" max="8" width="6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41</v>
      </c>
      <c r="C3" s="25" t="s">
        <v>18</v>
      </c>
      <c r="D3" s="26" t="s">
        <v>19</v>
      </c>
      <c r="E3" s="27">
        <f t="shared" ref="E3:E42" si="0">F3+H3+J3</f>
        <v>155</v>
      </c>
      <c r="F3" s="28">
        <v>58</v>
      </c>
      <c r="G3" s="29">
        <v>0.37419354838709679</v>
      </c>
      <c r="H3" s="30">
        <v>97</v>
      </c>
      <c r="I3" s="29">
        <v>0.62580645161290327</v>
      </c>
      <c r="J3" s="27">
        <v>0</v>
      </c>
      <c r="K3" s="31">
        <v>0</v>
      </c>
      <c r="L3" s="27">
        <f t="shared" ref="L3:L42" si="1">M3+O3+Q3</f>
        <v>327</v>
      </c>
      <c r="M3" s="28">
        <v>128</v>
      </c>
      <c r="N3" s="29">
        <v>0.39143730886850153</v>
      </c>
      <c r="O3" s="30">
        <v>196</v>
      </c>
      <c r="P3" s="29">
        <v>0.59938837920489296</v>
      </c>
      <c r="Q3" s="27">
        <f t="shared" ref="Q3:Q42" si="2">S3+T3</f>
        <v>3</v>
      </c>
      <c r="R3" s="32">
        <f t="shared" ref="R3:R42" si="3">IF(L3=0,0,Q3/L3)</f>
        <v>9.1743119266055051E-3</v>
      </c>
      <c r="S3" s="33">
        <v>3</v>
      </c>
      <c r="T3" s="33">
        <v>0</v>
      </c>
    </row>
    <row r="4" spans="1:20" ht="15" customHeight="1" x14ac:dyDescent="0.25">
      <c r="A4">
        <v>2</v>
      </c>
      <c r="B4" s="24">
        <v>41</v>
      </c>
      <c r="C4" s="25" t="s">
        <v>18</v>
      </c>
      <c r="D4" s="26" t="s">
        <v>20</v>
      </c>
      <c r="E4" s="27">
        <f t="shared" si="0"/>
        <v>449</v>
      </c>
      <c r="F4" s="28">
        <v>113</v>
      </c>
      <c r="G4" s="29">
        <v>0.2516703786191537</v>
      </c>
      <c r="H4" s="30">
        <v>336</v>
      </c>
      <c r="I4" s="29">
        <v>0.74832962138084635</v>
      </c>
      <c r="J4" s="27">
        <v>0</v>
      </c>
      <c r="K4" s="31">
        <v>0</v>
      </c>
      <c r="L4" s="27">
        <f t="shared" si="1"/>
        <v>905</v>
      </c>
      <c r="M4" s="28">
        <v>255</v>
      </c>
      <c r="N4" s="29">
        <v>0.28176795580110497</v>
      </c>
      <c r="O4" s="30">
        <v>641</v>
      </c>
      <c r="P4" s="29">
        <v>0.70828729281767955</v>
      </c>
      <c r="Q4" s="27">
        <f t="shared" si="2"/>
        <v>9</v>
      </c>
      <c r="R4" s="32">
        <f t="shared" si="3"/>
        <v>9.9447513812154689E-3</v>
      </c>
      <c r="S4" s="33">
        <v>9</v>
      </c>
      <c r="T4" s="33">
        <v>0</v>
      </c>
    </row>
    <row r="5" spans="1:20" ht="15" customHeight="1" x14ac:dyDescent="0.25">
      <c r="A5">
        <v>3</v>
      </c>
      <c r="B5" s="34">
        <v>41</v>
      </c>
      <c r="C5" s="35" t="s">
        <v>18</v>
      </c>
      <c r="D5" s="36" t="s">
        <v>21</v>
      </c>
      <c r="E5" s="37">
        <f t="shared" si="0"/>
        <v>820</v>
      </c>
      <c r="F5" s="38">
        <v>200</v>
      </c>
      <c r="G5" s="39">
        <v>0.24390243902439024</v>
      </c>
      <c r="H5" s="40">
        <v>617</v>
      </c>
      <c r="I5" s="39">
        <v>0.7524390243902439</v>
      </c>
      <c r="J5" s="37">
        <v>3</v>
      </c>
      <c r="K5" s="41">
        <v>3.6585365853658539E-3</v>
      </c>
      <c r="L5" s="37">
        <f t="shared" si="1"/>
        <v>1750</v>
      </c>
      <c r="M5" s="38">
        <v>521</v>
      </c>
      <c r="N5" s="39">
        <v>0.29771428571428571</v>
      </c>
      <c r="O5" s="40">
        <v>1208</v>
      </c>
      <c r="P5" s="39">
        <v>0.69028571428571428</v>
      </c>
      <c r="Q5" s="37">
        <f t="shared" si="2"/>
        <v>21</v>
      </c>
      <c r="R5" s="42">
        <f t="shared" si="3"/>
        <v>1.2E-2</v>
      </c>
      <c r="S5" s="33">
        <v>21</v>
      </c>
      <c r="T5" s="33">
        <v>0</v>
      </c>
    </row>
    <row r="6" spans="1:20" ht="15" customHeight="1" x14ac:dyDescent="0.25">
      <c r="A6">
        <v>4</v>
      </c>
      <c r="B6" s="34">
        <v>41</v>
      </c>
      <c r="C6" s="35" t="s">
        <v>18</v>
      </c>
      <c r="D6" s="36" t="s">
        <v>22</v>
      </c>
      <c r="E6" s="37">
        <f t="shared" si="0"/>
        <v>810</v>
      </c>
      <c r="F6" s="38">
        <v>196</v>
      </c>
      <c r="G6" s="39">
        <v>0.24197530864197531</v>
      </c>
      <c r="H6" s="40">
        <v>608</v>
      </c>
      <c r="I6" s="39">
        <v>0.75061728395061733</v>
      </c>
      <c r="J6" s="37">
        <v>6</v>
      </c>
      <c r="K6" s="41">
        <v>7.4074074074074077E-3</v>
      </c>
      <c r="L6" s="37">
        <f t="shared" si="1"/>
        <v>1683</v>
      </c>
      <c r="M6" s="38">
        <v>434</v>
      </c>
      <c r="N6" s="39">
        <v>0.25787284610814021</v>
      </c>
      <c r="O6" s="40">
        <v>1213</v>
      </c>
      <c r="P6" s="39">
        <v>0.72073677956030902</v>
      </c>
      <c r="Q6" s="37">
        <f t="shared" si="2"/>
        <v>36</v>
      </c>
      <c r="R6" s="42">
        <f t="shared" si="3"/>
        <v>2.1390374331550801E-2</v>
      </c>
      <c r="S6" s="33">
        <v>36</v>
      </c>
      <c r="T6" s="33">
        <v>0</v>
      </c>
    </row>
    <row r="7" spans="1:20" ht="15" customHeight="1" x14ac:dyDescent="0.25">
      <c r="A7">
        <v>5</v>
      </c>
      <c r="B7" s="34">
        <v>41</v>
      </c>
      <c r="C7" s="35" t="s">
        <v>18</v>
      </c>
      <c r="D7" s="36" t="s">
        <v>23</v>
      </c>
      <c r="E7" s="37">
        <f t="shared" si="0"/>
        <v>891</v>
      </c>
      <c r="F7" s="38">
        <v>334</v>
      </c>
      <c r="G7" s="39">
        <v>0.37485970819304154</v>
      </c>
      <c r="H7" s="40">
        <v>546</v>
      </c>
      <c r="I7" s="39">
        <v>0.61279461279461278</v>
      </c>
      <c r="J7" s="37">
        <v>11</v>
      </c>
      <c r="K7" s="41">
        <v>1.2345679012345678E-2</v>
      </c>
      <c r="L7" s="37">
        <f t="shared" si="1"/>
        <v>1938</v>
      </c>
      <c r="M7" s="38">
        <v>734</v>
      </c>
      <c r="N7" s="39">
        <v>0.37874097007223945</v>
      </c>
      <c r="O7" s="40">
        <v>1146</v>
      </c>
      <c r="P7" s="39">
        <v>0.59133126934984526</v>
      </c>
      <c r="Q7" s="37">
        <f t="shared" si="2"/>
        <v>58</v>
      </c>
      <c r="R7" s="42">
        <f t="shared" si="3"/>
        <v>2.9927760577915376E-2</v>
      </c>
      <c r="S7" s="33">
        <v>57</v>
      </c>
      <c r="T7" s="33">
        <v>1</v>
      </c>
    </row>
    <row r="8" spans="1:20" ht="15" customHeight="1" x14ac:dyDescent="0.25">
      <c r="A8">
        <v>6</v>
      </c>
      <c r="B8" s="34">
        <v>41</v>
      </c>
      <c r="C8" s="35" t="s">
        <v>18</v>
      </c>
      <c r="D8" s="36" t="s">
        <v>24</v>
      </c>
      <c r="E8" s="37">
        <f t="shared" si="0"/>
        <v>418</v>
      </c>
      <c r="F8" s="38">
        <v>125</v>
      </c>
      <c r="G8" s="39">
        <v>0.29904306220095694</v>
      </c>
      <c r="H8" s="40">
        <v>293</v>
      </c>
      <c r="I8" s="39">
        <v>0.70095693779904311</v>
      </c>
      <c r="J8" s="37">
        <v>0</v>
      </c>
      <c r="K8" s="41">
        <v>0</v>
      </c>
      <c r="L8" s="37">
        <f t="shared" si="1"/>
        <v>969</v>
      </c>
      <c r="M8" s="38">
        <v>295</v>
      </c>
      <c r="N8" s="39">
        <v>0.304437564499484</v>
      </c>
      <c r="O8" s="40">
        <v>652</v>
      </c>
      <c r="P8" s="39">
        <v>0.67285861713106299</v>
      </c>
      <c r="Q8" s="37">
        <f t="shared" si="2"/>
        <v>22</v>
      </c>
      <c r="R8" s="42">
        <f t="shared" si="3"/>
        <v>2.2703818369453045E-2</v>
      </c>
      <c r="S8" s="33">
        <v>22</v>
      </c>
      <c r="T8" s="33">
        <v>0</v>
      </c>
    </row>
    <row r="9" spans="1:20" ht="15" customHeight="1" x14ac:dyDescent="0.25">
      <c r="A9">
        <v>7</v>
      </c>
      <c r="B9" s="43">
        <v>41</v>
      </c>
      <c r="C9" s="44" t="s">
        <v>18</v>
      </c>
      <c r="D9" s="45" t="s">
        <v>25</v>
      </c>
      <c r="E9" s="46">
        <f t="shared" si="0"/>
        <v>907</v>
      </c>
      <c r="F9" s="47">
        <v>277</v>
      </c>
      <c r="G9" s="48">
        <v>0.30540242557883129</v>
      </c>
      <c r="H9" s="49">
        <v>627</v>
      </c>
      <c r="I9" s="48">
        <v>0.69128996692392508</v>
      </c>
      <c r="J9" s="46">
        <v>3</v>
      </c>
      <c r="K9" s="50">
        <v>3.3076074972436605E-3</v>
      </c>
      <c r="L9" s="46">
        <f t="shared" si="1"/>
        <v>1873</v>
      </c>
      <c r="M9" s="47">
        <v>595</v>
      </c>
      <c r="N9" s="48">
        <v>0.31767218366257344</v>
      </c>
      <c r="O9" s="49">
        <v>1237</v>
      </c>
      <c r="P9" s="48">
        <v>0.66043780032034172</v>
      </c>
      <c r="Q9" s="46">
        <f t="shared" si="2"/>
        <v>41</v>
      </c>
      <c r="R9" s="51">
        <f t="shared" si="3"/>
        <v>2.1890016017084891E-2</v>
      </c>
      <c r="S9" s="33">
        <v>41</v>
      </c>
      <c r="T9" s="33">
        <v>0</v>
      </c>
    </row>
    <row r="10" spans="1:20" ht="15" customHeight="1" x14ac:dyDescent="0.25">
      <c r="A10">
        <v>8</v>
      </c>
      <c r="B10" s="34">
        <v>41</v>
      </c>
      <c r="C10" s="35" t="s">
        <v>18</v>
      </c>
      <c r="D10" s="36" t="s">
        <v>26</v>
      </c>
      <c r="E10" s="37">
        <f t="shared" si="0"/>
        <v>1024</v>
      </c>
      <c r="F10" s="38">
        <v>300</v>
      </c>
      <c r="G10" s="39">
        <v>0.29296875</v>
      </c>
      <c r="H10" s="40">
        <v>720</v>
      </c>
      <c r="I10" s="39">
        <v>0.703125</v>
      </c>
      <c r="J10" s="37">
        <v>4</v>
      </c>
      <c r="K10" s="41">
        <v>3.90625E-3</v>
      </c>
      <c r="L10" s="37">
        <f t="shared" si="1"/>
        <v>2163</v>
      </c>
      <c r="M10" s="38">
        <v>659</v>
      </c>
      <c r="N10" s="39">
        <v>0.3046694405917707</v>
      </c>
      <c r="O10" s="40">
        <v>1455</v>
      </c>
      <c r="P10" s="39">
        <v>0.67267683772538145</v>
      </c>
      <c r="Q10" s="37">
        <f t="shared" si="2"/>
        <v>49</v>
      </c>
      <c r="R10" s="42">
        <f t="shared" si="3"/>
        <v>2.2653721682847898E-2</v>
      </c>
      <c r="S10" s="33">
        <v>48</v>
      </c>
      <c r="T10" s="33">
        <v>1</v>
      </c>
    </row>
    <row r="11" spans="1:20" ht="15" customHeight="1" x14ac:dyDescent="0.25">
      <c r="A11">
        <v>9</v>
      </c>
      <c r="B11" s="34">
        <v>41</v>
      </c>
      <c r="C11" s="35" t="s">
        <v>18</v>
      </c>
      <c r="D11" s="36" t="s">
        <v>27</v>
      </c>
      <c r="E11" s="37">
        <f t="shared" si="0"/>
        <v>1812</v>
      </c>
      <c r="F11" s="38">
        <v>942</v>
      </c>
      <c r="G11" s="39">
        <v>0.51986754966887416</v>
      </c>
      <c r="H11" s="40">
        <v>865</v>
      </c>
      <c r="I11" s="39">
        <v>0.47737306843267108</v>
      </c>
      <c r="J11" s="37">
        <v>5</v>
      </c>
      <c r="K11" s="41">
        <v>2.7593818984547464E-3</v>
      </c>
      <c r="L11" s="37">
        <f t="shared" si="1"/>
        <v>3547</v>
      </c>
      <c r="M11" s="38">
        <v>1793</v>
      </c>
      <c r="N11" s="39">
        <v>0.50549760360868334</v>
      </c>
      <c r="O11" s="40">
        <v>1697</v>
      </c>
      <c r="P11" s="39">
        <v>0.47843247815054973</v>
      </c>
      <c r="Q11" s="37">
        <f t="shared" si="2"/>
        <v>57</v>
      </c>
      <c r="R11" s="42">
        <f t="shared" si="3"/>
        <v>1.6069918240766846E-2</v>
      </c>
      <c r="S11" s="33">
        <v>57</v>
      </c>
      <c r="T11" s="33">
        <v>0</v>
      </c>
    </row>
    <row r="12" spans="1:20" ht="15" customHeight="1" x14ac:dyDescent="0.25">
      <c r="A12">
        <v>10</v>
      </c>
      <c r="B12" s="24">
        <v>41</v>
      </c>
      <c r="C12" s="25" t="s">
        <v>18</v>
      </c>
      <c r="D12" s="26" t="s">
        <v>28</v>
      </c>
      <c r="E12" s="27">
        <f t="shared" si="0"/>
        <v>12</v>
      </c>
      <c r="F12" s="28">
        <v>8</v>
      </c>
      <c r="G12" s="29">
        <v>0.66666666666666663</v>
      </c>
      <c r="H12" s="30">
        <v>4</v>
      </c>
      <c r="I12" s="29">
        <v>0.33333333333333331</v>
      </c>
      <c r="J12" s="27">
        <v>0</v>
      </c>
      <c r="K12" s="31">
        <v>0</v>
      </c>
      <c r="L12" s="27">
        <f t="shared" si="1"/>
        <v>22</v>
      </c>
      <c r="M12" s="28">
        <v>13</v>
      </c>
      <c r="N12" s="29">
        <v>0.59090909090909094</v>
      </c>
      <c r="O12" s="30">
        <v>9</v>
      </c>
      <c r="P12" s="29">
        <v>0.40909090909090912</v>
      </c>
      <c r="Q12" s="27">
        <f t="shared" si="2"/>
        <v>0</v>
      </c>
      <c r="R12" s="32">
        <f t="shared" si="3"/>
        <v>0</v>
      </c>
      <c r="S12" s="33">
        <v>0</v>
      </c>
      <c r="T12" s="33">
        <v>0</v>
      </c>
    </row>
    <row r="13" spans="1:20" ht="15" customHeight="1" x14ac:dyDescent="0.25">
      <c r="A13">
        <v>11</v>
      </c>
      <c r="B13" s="24">
        <v>41</v>
      </c>
      <c r="C13" s="25" t="s">
        <v>18</v>
      </c>
      <c r="D13" s="26" t="s">
        <v>29</v>
      </c>
      <c r="E13" s="27">
        <f t="shared" si="0"/>
        <v>8</v>
      </c>
      <c r="F13" s="28">
        <v>7</v>
      </c>
      <c r="G13" s="29">
        <v>0.875</v>
      </c>
      <c r="H13" s="30">
        <v>1</v>
      </c>
      <c r="I13" s="29">
        <v>0.125</v>
      </c>
      <c r="J13" s="27">
        <v>0</v>
      </c>
      <c r="K13" s="31">
        <v>0</v>
      </c>
      <c r="L13" s="27">
        <f t="shared" si="1"/>
        <v>16</v>
      </c>
      <c r="M13" s="28">
        <v>13</v>
      </c>
      <c r="N13" s="29">
        <v>0.8125</v>
      </c>
      <c r="O13" s="30">
        <v>3</v>
      </c>
      <c r="P13" s="29">
        <v>0.1875</v>
      </c>
      <c r="Q13" s="27">
        <f t="shared" si="2"/>
        <v>0</v>
      </c>
      <c r="R13" s="32">
        <f t="shared" si="3"/>
        <v>0</v>
      </c>
      <c r="S13" s="33">
        <v>0</v>
      </c>
      <c r="T13" s="33">
        <v>0</v>
      </c>
    </row>
    <row r="14" spans="1:20" ht="15" customHeight="1" x14ac:dyDescent="0.25">
      <c r="A14">
        <v>12</v>
      </c>
      <c r="B14" s="24">
        <v>41</v>
      </c>
      <c r="C14" s="25" t="s">
        <v>18</v>
      </c>
      <c r="D14" s="26" t="s">
        <v>30</v>
      </c>
      <c r="E14" s="27">
        <f t="shared" si="0"/>
        <v>602</v>
      </c>
      <c r="F14" s="28">
        <v>388</v>
      </c>
      <c r="G14" s="29">
        <v>0.64451827242524917</v>
      </c>
      <c r="H14" s="30">
        <v>214</v>
      </c>
      <c r="I14" s="29">
        <v>0.35548172757475083</v>
      </c>
      <c r="J14" s="27">
        <v>0</v>
      </c>
      <c r="K14" s="31">
        <v>0</v>
      </c>
      <c r="L14" s="27">
        <f t="shared" si="1"/>
        <v>1065</v>
      </c>
      <c r="M14" s="28">
        <v>641</v>
      </c>
      <c r="N14" s="29">
        <v>0.60187793427230052</v>
      </c>
      <c r="O14" s="30">
        <v>419</v>
      </c>
      <c r="P14" s="29">
        <v>0.39342723004694835</v>
      </c>
      <c r="Q14" s="27">
        <f t="shared" si="2"/>
        <v>5</v>
      </c>
      <c r="R14" s="32">
        <f t="shared" si="3"/>
        <v>4.6948356807511738E-3</v>
      </c>
      <c r="S14" s="33">
        <v>5</v>
      </c>
      <c r="T14" s="33">
        <v>0</v>
      </c>
    </row>
    <row r="15" spans="1:20" ht="15" customHeight="1" x14ac:dyDescent="0.25">
      <c r="A15">
        <v>13</v>
      </c>
      <c r="B15" s="34">
        <v>41</v>
      </c>
      <c r="C15" s="35" t="s">
        <v>18</v>
      </c>
      <c r="D15" s="36" t="s">
        <v>31</v>
      </c>
      <c r="E15" s="37">
        <f t="shared" si="0"/>
        <v>1182</v>
      </c>
      <c r="F15" s="38">
        <v>418</v>
      </c>
      <c r="G15" s="39">
        <v>0.3536379018612521</v>
      </c>
      <c r="H15" s="40">
        <v>752</v>
      </c>
      <c r="I15" s="39">
        <v>0.63620981387478848</v>
      </c>
      <c r="J15" s="37">
        <v>12</v>
      </c>
      <c r="K15" s="41">
        <v>1.015228426395939E-2</v>
      </c>
      <c r="L15" s="37">
        <f t="shared" si="1"/>
        <v>2250</v>
      </c>
      <c r="M15" s="38">
        <v>826</v>
      </c>
      <c r="N15" s="39">
        <v>0.36711111111111111</v>
      </c>
      <c r="O15" s="40">
        <v>1364</v>
      </c>
      <c r="P15" s="39">
        <v>0.60622222222222222</v>
      </c>
      <c r="Q15" s="37">
        <f t="shared" si="2"/>
        <v>60</v>
      </c>
      <c r="R15" s="42">
        <f t="shared" si="3"/>
        <v>2.6666666666666668E-2</v>
      </c>
      <c r="S15" s="33">
        <v>59</v>
      </c>
      <c r="T15" s="33">
        <v>1</v>
      </c>
    </row>
    <row r="16" spans="1:20" ht="15" customHeight="1" x14ac:dyDescent="0.25">
      <c r="A16">
        <v>14</v>
      </c>
      <c r="B16" s="24">
        <v>41</v>
      </c>
      <c r="C16" s="25" t="s">
        <v>18</v>
      </c>
      <c r="D16" s="26" t="s">
        <v>32</v>
      </c>
      <c r="E16" s="27">
        <f t="shared" si="0"/>
        <v>383</v>
      </c>
      <c r="F16" s="28">
        <v>273</v>
      </c>
      <c r="G16" s="29">
        <v>0.71279373368146215</v>
      </c>
      <c r="H16" s="30">
        <v>107</v>
      </c>
      <c r="I16" s="29">
        <v>0.27937336814621411</v>
      </c>
      <c r="J16" s="27">
        <v>3</v>
      </c>
      <c r="K16" s="31">
        <v>7.832898172323759E-3</v>
      </c>
      <c r="L16" s="27">
        <f t="shared" si="1"/>
        <v>675</v>
      </c>
      <c r="M16" s="28">
        <v>451</v>
      </c>
      <c r="N16" s="29">
        <v>0.66814814814814816</v>
      </c>
      <c r="O16" s="30">
        <v>200</v>
      </c>
      <c r="P16" s="29">
        <v>0.29629629629629628</v>
      </c>
      <c r="Q16" s="27">
        <f t="shared" si="2"/>
        <v>24</v>
      </c>
      <c r="R16" s="32">
        <f t="shared" si="3"/>
        <v>3.5555555555555556E-2</v>
      </c>
      <c r="S16" s="33">
        <v>24</v>
      </c>
      <c r="T16" s="33">
        <v>0</v>
      </c>
    </row>
    <row r="17" spans="1:20" ht="15" customHeight="1" x14ac:dyDescent="0.25">
      <c r="A17">
        <v>15</v>
      </c>
      <c r="B17" s="24">
        <v>41</v>
      </c>
      <c r="C17" s="25" t="s">
        <v>18</v>
      </c>
      <c r="D17" s="26" t="s">
        <v>33</v>
      </c>
      <c r="E17" s="27">
        <f t="shared" si="0"/>
        <v>221</v>
      </c>
      <c r="F17" s="28">
        <v>192</v>
      </c>
      <c r="G17" s="29">
        <v>0.86877828054298645</v>
      </c>
      <c r="H17" s="30">
        <v>29</v>
      </c>
      <c r="I17" s="29">
        <v>0.13122171945701358</v>
      </c>
      <c r="J17" s="27">
        <v>0</v>
      </c>
      <c r="K17" s="31">
        <v>0</v>
      </c>
      <c r="L17" s="27">
        <f t="shared" si="1"/>
        <v>400</v>
      </c>
      <c r="M17" s="28">
        <v>323</v>
      </c>
      <c r="N17" s="29">
        <v>0.8075</v>
      </c>
      <c r="O17" s="30">
        <v>76</v>
      </c>
      <c r="P17" s="29">
        <v>0.19</v>
      </c>
      <c r="Q17" s="27">
        <f t="shared" si="2"/>
        <v>1</v>
      </c>
      <c r="R17" s="32">
        <f t="shared" si="3"/>
        <v>2.5000000000000001E-3</v>
      </c>
      <c r="S17" s="33">
        <v>1</v>
      </c>
      <c r="T17" s="33">
        <v>0</v>
      </c>
    </row>
    <row r="18" spans="1:20" ht="15" customHeight="1" x14ac:dyDescent="0.25">
      <c r="A18">
        <v>16</v>
      </c>
      <c r="B18" s="24">
        <v>41</v>
      </c>
      <c r="C18" s="25" t="s">
        <v>18</v>
      </c>
      <c r="D18" s="26" t="s">
        <v>34</v>
      </c>
      <c r="E18" s="27">
        <f t="shared" si="0"/>
        <v>301</v>
      </c>
      <c r="F18" s="28">
        <v>163</v>
      </c>
      <c r="G18" s="29">
        <v>0.5415282392026578</v>
      </c>
      <c r="H18" s="30">
        <v>138</v>
      </c>
      <c r="I18" s="29">
        <v>0.4584717607973422</v>
      </c>
      <c r="J18" s="27">
        <v>0</v>
      </c>
      <c r="K18" s="31">
        <v>0</v>
      </c>
      <c r="L18" s="27">
        <f t="shared" si="1"/>
        <v>633</v>
      </c>
      <c r="M18" s="28">
        <v>346</v>
      </c>
      <c r="N18" s="29">
        <v>0.54660347551342814</v>
      </c>
      <c r="O18" s="30">
        <v>286</v>
      </c>
      <c r="P18" s="29">
        <v>0.4518167456556082</v>
      </c>
      <c r="Q18" s="27">
        <f t="shared" si="2"/>
        <v>1</v>
      </c>
      <c r="R18" s="32">
        <f t="shared" si="3"/>
        <v>1.5797788309636651E-3</v>
      </c>
      <c r="S18" s="33">
        <v>1</v>
      </c>
      <c r="T18" s="33">
        <v>0</v>
      </c>
    </row>
    <row r="19" spans="1:20" ht="15" customHeight="1" x14ac:dyDescent="0.25">
      <c r="A19">
        <v>17</v>
      </c>
      <c r="B19" s="43">
        <v>41</v>
      </c>
      <c r="C19" s="44" t="s">
        <v>18</v>
      </c>
      <c r="D19" s="45" t="s">
        <v>35</v>
      </c>
      <c r="E19" s="46">
        <f t="shared" si="0"/>
        <v>843</v>
      </c>
      <c r="F19" s="47">
        <v>433</v>
      </c>
      <c r="G19" s="48">
        <v>0.51364175563463821</v>
      </c>
      <c r="H19" s="49">
        <v>406</v>
      </c>
      <c r="I19" s="48">
        <v>0.48161328588374852</v>
      </c>
      <c r="J19" s="46">
        <v>4</v>
      </c>
      <c r="K19" s="50">
        <v>4.7449584816132862E-3</v>
      </c>
      <c r="L19" s="46">
        <f t="shared" si="1"/>
        <v>1814</v>
      </c>
      <c r="M19" s="47">
        <v>980</v>
      </c>
      <c r="N19" s="48">
        <v>0.54024255788313125</v>
      </c>
      <c r="O19" s="49">
        <v>810</v>
      </c>
      <c r="P19" s="48">
        <v>0.44652701212789414</v>
      </c>
      <c r="Q19" s="46">
        <f t="shared" si="2"/>
        <v>24</v>
      </c>
      <c r="R19" s="51">
        <f t="shared" si="3"/>
        <v>1.3230429988974642E-2</v>
      </c>
      <c r="S19" s="33">
        <v>22</v>
      </c>
      <c r="T19" s="33">
        <v>2</v>
      </c>
    </row>
    <row r="20" spans="1:20" ht="15" customHeight="1" x14ac:dyDescent="0.25">
      <c r="A20">
        <v>18</v>
      </c>
      <c r="B20" s="34">
        <v>41</v>
      </c>
      <c r="C20" s="35" t="s">
        <v>18</v>
      </c>
      <c r="D20" s="36" t="s">
        <v>36</v>
      </c>
      <c r="E20" s="37">
        <f t="shared" si="0"/>
        <v>845</v>
      </c>
      <c r="F20" s="38">
        <v>212</v>
      </c>
      <c r="G20" s="39">
        <v>0.25088757396449707</v>
      </c>
      <c r="H20" s="40">
        <v>629</v>
      </c>
      <c r="I20" s="39">
        <v>0.74437869822485203</v>
      </c>
      <c r="J20" s="37">
        <v>4</v>
      </c>
      <c r="K20" s="41">
        <v>4.7337278106508876E-3</v>
      </c>
      <c r="L20" s="37">
        <f t="shared" si="1"/>
        <v>1738</v>
      </c>
      <c r="M20" s="38">
        <v>470</v>
      </c>
      <c r="N20" s="39">
        <v>0.27042577675489066</v>
      </c>
      <c r="O20" s="40">
        <v>1225</v>
      </c>
      <c r="P20" s="39">
        <v>0.70483314154200227</v>
      </c>
      <c r="Q20" s="37">
        <f t="shared" si="2"/>
        <v>43</v>
      </c>
      <c r="R20" s="42">
        <f t="shared" si="3"/>
        <v>2.4741081703107019E-2</v>
      </c>
      <c r="S20" s="33">
        <v>43</v>
      </c>
      <c r="T20" s="33">
        <v>0</v>
      </c>
    </row>
    <row r="21" spans="1:20" ht="15" customHeight="1" x14ac:dyDescent="0.25">
      <c r="A21">
        <v>19</v>
      </c>
      <c r="B21" s="34">
        <v>41</v>
      </c>
      <c r="C21" s="35" t="s">
        <v>18</v>
      </c>
      <c r="D21" s="36" t="s">
        <v>37</v>
      </c>
      <c r="E21" s="37">
        <f t="shared" si="0"/>
        <v>1037</v>
      </c>
      <c r="F21" s="38">
        <v>233</v>
      </c>
      <c r="G21" s="39">
        <v>0.22468659594985535</v>
      </c>
      <c r="H21" s="40">
        <v>801</v>
      </c>
      <c r="I21" s="39">
        <v>0.77242044358727102</v>
      </c>
      <c r="J21" s="37">
        <v>3</v>
      </c>
      <c r="K21" s="41">
        <v>2.8929604628736743E-3</v>
      </c>
      <c r="L21" s="37">
        <f t="shared" si="1"/>
        <v>2057</v>
      </c>
      <c r="M21" s="38">
        <v>523</v>
      </c>
      <c r="N21" s="39">
        <v>0.25425376762275159</v>
      </c>
      <c r="O21" s="40">
        <v>1493</v>
      </c>
      <c r="P21" s="39">
        <v>0.72581429265921249</v>
      </c>
      <c r="Q21" s="37">
        <f t="shared" si="2"/>
        <v>41</v>
      </c>
      <c r="R21" s="42">
        <f t="shared" si="3"/>
        <v>1.9931939718035974E-2</v>
      </c>
      <c r="S21" s="33">
        <v>41</v>
      </c>
      <c r="T21" s="33">
        <v>0</v>
      </c>
    </row>
    <row r="22" spans="1:20" ht="15" customHeight="1" x14ac:dyDescent="0.25">
      <c r="A22">
        <v>20</v>
      </c>
      <c r="B22" s="34">
        <v>41</v>
      </c>
      <c r="C22" s="35" t="s">
        <v>18</v>
      </c>
      <c r="D22" s="36" t="s">
        <v>38</v>
      </c>
      <c r="E22" s="37">
        <f t="shared" si="0"/>
        <v>827</v>
      </c>
      <c r="F22" s="38">
        <v>330</v>
      </c>
      <c r="G22" s="39">
        <v>0.39903264812575573</v>
      </c>
      <c r="H22" s="40">
        <v>496</v>
      </c>
      <c r="I22" s="39">
        <v>0.59975816203143895</v>
      </c>
      <c r="J22" s="37">
        <v>1</v>
      </c>
      <c r="K22" s="41">
        <v>1.2091898428053204E-3</v>
      </c>
      <c r="L22" s="37">
        <f t="shared" si="1"/>
        <v>1746</v>
      </c>
      <c r="M22" s="38">
        <v>666</v>
      </c>
      <c r="N22" s="39">
        <v>0.38144329896907214</v>
      </c>
      <c r="O22" s="40">
        <v>1045</v>
      </c>
      <c r="P22" s="39">
        <v>0.59851088201603664</v>
      </c>
      <c r="Q22" s="37">
        <f t="shared" si="2"/>
        <v>35</v>
      </c>
      <c r="R22" s="42">
        <f t="shared" si="3"/>
        <v>2.0045819014891181E-2</v>
      </c>
      <c r="S22" s="33">
        <v>35</v>
      </c>
      <c r="T22" s="33">
        <v>0</v>
      </c>
    </row>
    <row r="23" spans="1:20" ht="15" customHeight="1" x14ac:dyDescent="0.25">
      <c r="A23">
        <v>21</v>
      </c>
      <c r="B23" s="24">
        <v>41</v>
      </c>
      <c r="C23" s="25" t="s">
        <v>18</v>
      </c>
      <c r="D23" s="26" t="s">
        <v>39</v>
      </c>
      <c r="E23" s="27">
        <f t="shared" si="0"/>
        <v>295</v>
      </c>
      <c r="F23" s="28">
        <v>191</v>
      </c>
      <c r="G23" s="29">
        <v>0.64745762711864407</v>
      </c>
      <c r="H23" s="30">
        <v>98</v>
      </c>
      <c r="I23" s="29">
        <v>0.33220338983050846</v>
      </c>
      <c r="J23" s="27">
        <v>6</v>
      </c>
      <c r="K23" s="31">
        <v>2.0338983050847456E-2</v>
      </c>
      <c r="L23" s="27">
        <f t="shared" si="1"/>
        <v>504</v>
      </c>
      <c r="M23" s="28">
        <v>315</v>
      </c>
      <c r="N23" s="29">
        <v>0.625</v>
      </c>
      <c r="O23" s="30">
        <v>161</v>
      </c>
      <c r="P23" s="29">
        <v>0.31944444444444442</v>
      </c>
      <c r="Q23" s="27">
        <f t="shared" si="2"/>
        <v>28</v>
      </c>
      <c r="R23" s="32">
        <f t="shared" si="3"/>
        <v>5.5555555555555552E-2</v>
      </c>
      <c r="S23" s="33">
        <v>28</v>
      </c>
      <c r="T23" s="33">
        <v>0</v>
      </c>
    </row>
    <row r="24" spans="1:20" ht="15" customHeight="1" x14ac:dyDescent="0.25">
      <c r="A24">
        <v>22</v>
      </c>
      <c r="B24" s="24">
        <v>41</v>
      </c>
      <c r="C24" s="25" t="s">
        <v>18</v>
      </c>
      <c r="D24" s="26" t="s">
        <v>40</v>
      </c>
      <c r="E24" s="27">
        <f t="shared" si="0"/>
        <v>158</v>
      </c>
      <c r="F24" s="28">
        <v>123</v>
      </c>
      <c r="G24" s="29">
        <v>0.77848101265822789</v>
      </c>
      <c r="H24" s="30">
        <v>35</v>
      </c>
      <c r="I24" s="29">
        <v>0.22151898734177214</v>
      </c>
      <c r="J24" s="27">
        <v>0</v>
      </c>
      <c r="K24" s="31">
        <v>0</v>
      </c>
      <c r="L24" s="27">
        <f t="shared" si="1"/>
        <v>299</v>
      </c>
      <c r="M24" s="28">
        <v>225</v>
      </c>
      <c r="N24" s="29">
        <v>0.75250836120401343</v>
      </c>
      <c r="O24" s="30">
        <v>74</v>
      </c>
      <c r="P24" s="29">
        <v>0.24749163879598662</v>
      </c>
      <c r="Q24" s="27">
        <f t="shared" si="2"/>
        <v>0</v>
      </c>
      <c r="R24" s="32">
        <f t="shared" si="3"/>
        <v>0</v>
      </c>
      <c r="S24" s="33">
        <v>0</v>
      </c>
      <c r="T24" s="33">
        <v>0</v>
      </c>
    </row>
    <row r="25" spans="1:20" ht="15" customHeight="1" x14ac:dyDescent="0.25">
      <c r="A25">
        <v>23</v>
      </c>
      <c r="B25" s="34">
        <v>41</v>
      </c>
      <c r="C25" s="35" t="s">
        <v>18</v>
      </c>
      <c r="D25" s="36" t="s">
        <v>41</v>
      </c>
      <c r="E25" s="37">
        <f t="shared" si="0"/>
        <v>639</v>
      </c>
      <c r="F25" s="38">
        <v>237</v>
      </c>
      <c r="G25" s="39">
        <v>0.37089201877934275</v>
      </c>
      <c r="H25" s="40">
        <v>395</v>
      </c>
      <c r="I25" s="39">
        <v>0.61815336463223791</v>
      </c>
      <c r="J25" s="37">
        <v>7</v>
      </c>
      <c r="K25" s="41">
        <v>1.0954616588419406E-2</v>
      </c>
      <c r="L25" s="37">
        <f t="shared" si="1"/>
        <v>1354</v>
      </c>
      <c r="M25" s="38">
        <v>490</v>
      </c>
      <c r="N25" s="39">
        <v>0.36189069423929099</v>
      </c>
      <c r="O25" s="40">
        <v>833</v>
      </c>
      <c r="P25" s="39">
        <v>0.61521418020679464</v>
      </c>
      <c r="Q25" s="37">
        <f t="shared" si="2"/>
        <v>31</v>
      </c>
      <c r="R25" s="42">
        <f t="shared" si="3"/>
        <v>2.2895125553914326E-2</v>
      </c>
      <c r="S25" s="33">
        <v>30</v>
      </c>
      <c r="T25" s="33">
        <v>1</v>
      </c>
    </row>
    <row r="26" spans="1:20" ht="15" customHeight="1" x14ac:dyDescent="0.25">
      <c r="A26">
        <v>24</v>
      </c>
      <c r="B26" s="34">
        <v>41</v>
      </c>
      <c r="C26" s="35" t="s">
        <v>18</v>
      </c>
      <c r="D26" s="36" t="s">
        <v>42</v>
      </c>
      <c r="E26" s="37">
        <f t="shared" si="0"/>
        <v>940</v>
      </c>
      <c r="F26" s="38">
        <v>389</v>
      </c>
      <c r="G26" s="39">
        <v>0.41382978723404257</v>
      </c>
      <c r="H26" s="40">
        <v>547</v>
      </c>
      <c r="I26" s="39">
        <v>0.58191489361702131</v>
      </c>
      <c r="J26" s="37">
        <v>4</v>
      </c>
      <c r="K26" s="41">
        <v>4.2553191489361703E-3</v>
      </c>
      <c r="L26" s="37">
        <f t="shared" si="1"/>
        <v>1797</v>
      </c>
      <c r="M26" s="38">
        <v>732</v>
      </c>
      <c r="N26" s="39">
        <v>0.4073455759599332</v>
      </c>
      <c r="O26" s="40">
        <v>1037</v>
      </c>
      <c r="P26" s="39">
        <v>0.57707289927657202</v>
      </c>
      <c r="Q26" s="37">
        <f t="shared" si="2"/>
        <v>28</v>
      </c>
      <c r="R26" s="42">
        <f t="shared" si="3"/>
        <v>1.5581524763494713E-2</v>
      </c>
      <c r="S26" s="33">
        <v>28</v>
      </c>
      <c r="T26" s="33">
        <v>0</v>
      </c>
    </row>
    <row r="27" spans="1:20" ht="15" customHeight="1" x14ac:dyDescent="0.25">
      <c r="A27">
        <v>25</v>
      </c>
      <c r="B27" s="24">
        <v>41</v>
      </c>
      <c r="C27" s="25" t="s">
        <v>18</v>
      </c>
      <c r="D27" s="26" t="s">
        <v>43</v>
      </c>
      <c r="E27" s="27">
        <f t="shared" si="0"/>
        <v>350</v>
      </c>
      <c r="F27" s="28">
        <v>132</v>
      </c>
      <c r="G27" s="29">
        <v>0.37714285714285717</v>
      </c>
      <c r="H27" s="30">
        <v>215</v>
      </c>
      <c r="I27" s="29">
        <v>0.61428571428571432</v>
      </c>
      <c r="J27" s="27">
        <v>3</v>
      </c>
      <c r="K27" s="31">
        <v>8.5714285714285719E-3</v>
      </c>
      <c r="L27" s="27">
        <f t="shared" si="1"/>
        <v>752</v>
      </c>
      <c r="M27" s="28">
        <v>275</v>
      </c>
      <c r="N27" s="29">
        <v>0.36569148936170215</v>
      </c>
      <c r="O27" s="30">
        <v>462</v>
      </c>
      <c r="P27" s="29">
        <v>0.61436170212765961</v>
      </c>
      <c r="Q27" s="27">
        <f t="shared" si="2"/>
        <v>15</v>
      </c>
      <c r="R27" s="32">
        <f t="shared" si="3"/>
        <v>1.9946808510638299E-2</v>
      </c>
      <c r="S27" s="33">
        <v>15</v>
      </c>
      <c r="T27" s="33">
        <v>0</v>
      </c>
    </row>
    <row r="28" spans="1:20" ht="15" customHeight="1" x14ac:dyDescent="0.25">
      <c r="A28">
        <v>26</v>
      </c>
      <c r="B28" s="34">
        <v>41</v>
      </c>
      <c r="C28" s="35" t="s">
        <v>18</v>
      </c>
      <c r="D28" s="36" t="s">
        <v>44</v>
      </c>
      <c r="E28" s="37">
        <f t="shared" si="0"/>
        <v>634</v>
      </c>
      <c r="F28" s="38">
        <v>182</v>
      </c>
      <c r="G28" s="39">
        <v>0.28706624605678233</v>
      </c>
      <c r="H28" s="40">
        <v>450</v>
      </c>
      <c r="I28" s="39">
        <v>0.70977917981072558</v>
      </c>
      <c r="J28" s="37">
        <v>2</v>
      </c>
      <c r="K28" s="41">
        <v>3.1545741324921135E-3</v>
      </c>
      <c r="L28" s="37">
        <f t="shared" si="1"/>
        <v>1324</v>
      </c>
      <c r="M28" s="38">
        <v>385</v>
      </c>
      <c r="N28" s="39">
        <v>0.29078549848942598</v>
      </c>
      <c r="O28" s="40">
        <v>904</v>
      </c>
      <c r="P28" s="39">
        <v>0.68277945619335345</v>
      </c>
      <c r="Q28" s="37">
        <f t="shared" si="2"/>
        <v>35</v>
      </c>
      <c r="R28" s="42">
        <f t="shared" si="3"/>
        <v>2.6435045317220542E-2</v>
      </c>
      <c r="S28" s="33">
        <v>30</v>
      </c>
      <c r="T28" s="33">
        <v>5</v>
      </c>
    </row>
    <row r="29" spans="1:20" ht="15" customHeight="1" x14ac:dyDescent="0.25">
      <c r="A29">
        <v>27</v>
      </c>
      <c r="B29" s="43">
        <v>41</v>
      </c>
      <c r="C29" s="44" t="s">
        <v>18</v>
      </c>
      <c r="D29" s="45" t="s">
        <v>45</v>
      </c>
      <c r="E29" s="46">
        <f t="shared" si="0"/>
        <v>497</v>
      </c>
      <c r="F29" s="47">
        <v>153</v>
      </c>
      <c r="G29" s="48">
        <v>0.30784708249496984</v>
      </c>
      <c r="H29" s="49">
        <v>343</v>
      </c>
      <c r="I29" s="48">
        <v>0.6901408450704225</v>
      </c>
      <c r="J29" s="46">
        <v>1</v>
      </c>
      <c r="K29" s="50">
        <v>2.012072434607646E-3</v>
      </c>
      <c r="L29" s="46">
        <f t="shared" si="1"/>
        <v>970</v>
      </c>
      <c r="M29" s="47">
        <v>295</v>
      </c>
      <c r="N29" s="48">
        <v>0.30412371134020616</v>
      </c>
      <c r="O29" s="49">
        <v>660</v>
      </c>
      <c r="P29" s="48">
        <v>0.68041237113402064</v>
      </c>
      <c r="Q29" s="46">
        <f t="shared" si="2"/>
        <v>15</v>
      </c>
      <c r="R29" s="51">
        <f t="shared" si="3"/>
        <v>1.5463917525773196E-2</v>
      </c>
      <c r="S29" s="33">
        <v>15</v>
      </c>
      <c r="T29" s="33">
        <v>0</v>
      </c>
    </row>
    <row r="30" spans="1:20" ht="15" customHeight="1" x14ac:dyDescent="0.25">
      <c r="A30">
        <v>28</v>
      </c>
      <c r="B30" s="34">
        <v>41</v>
      </c>
      <c r="C30" s="35" t="s">
        <v>18</v>
      </c>
      <c r="D30" s="36" t="s">
        <v>46</v>
      </c>
      <c r="E30" s="37">
        <f t="shared" si="0"/>
        <v>575</v>
      </c>
      <c r="F30" s="38">
        <v>146</v>
      </c>
      <c r="G30" s="39">
        <v>0.25391304347826088</v>
      </c>
      <c r="H30" s="40">
        <v>425</v>
      </c>
      <c r="I30" s="39">
        <v>0.73913043478260865</v>
      </c>
      <c r="J30" s="37">
        <v>4</v>
      </c>
      <c r="K30" s="41">
        <v>6.956521739130435E-3</v>
      </c>
      <c r="L30" s="37">
        <f t="shared" si="1"/>
        <v>1315</v>
      </c>
      <c r="M30" s="38">
        <v>378</v>
      </c>
      <c r="N30" s="39">
        <v>0.28745247148288972</v>
      </c>
      <c r="O30" s="40">
        <v>911</v>
      </c>
      <c r="P30" s="39">
        <v>0.69277566539923952</v>
      </c>
      <c r="Q30" s="37">
        <f t="shared" si="2"/>
        <v>26</v>
      </c>
      <c r="R30" s="42">
        <f t="shared" si="3"/>
        <v>1.9771863117870721E-2</v>
      </c>
      <c r="S30" s="33">
        <v>26</v>
      </c>
      <c r="T30" s="33">
        <v>0</v>
      </c>
    </row>
    <row r="31" spans="1:20" ht="15" customHeight="1" x14ac:dyDescent="0.25">
      <c r="A31">
        <v>29</v>
      </c>
      <c r="B31" s="34">
        <v>41</v>
      </c>
      <c r="C31" s="35" t="s">
        <v>18</v>
      </c>
      <c r="D31" s="36" t="s">
        <v>47</v>
      </c>
      <c r="E31" s="37">
        <f t="shared" si="0"/>
        <v>943</v>
      </c>
      <c r="F31" s="38">
        <v>221</v>
      </c>
      <c r="G31" s="39">
        <v>0.23435843054082714</v>
      </c>
      <c r="H31" s="40">
        <v>721</v>
      </c>
      <c r="I31" s="39">
        <v>0.76458112407211032</v>
      </c>
      <c r="J31" s="37">
        <v>1</v>
      </c>
      <c r="K31" s="41">
        <v>1.0604453870625664E-3</v>
      </c>
      <c r="L31" s="37">
        <f t="shared" si="1"/>
        <v>1914</v>
      </c>
      <c r="M31" s="38">
        <v>497</v>
      </c>
      <c r="N31" s="39">
        <v>0.25966562173458724</v>
      </c>
      <c r="O31" s="40">
        <v>1383</v>
      </c>
      <c r="P31" s="39">
        <v>0.72257053291536055</v>
      </c>
      <c r="Q31" s="37">
        <f t="shared" si="2"/>
        <v>34</v>
      </c>
      <c r="R31" s="42">
        <f t="shared" si="3"/>
        <v>1.7763845350052248E-2</v>
      </c>
      <c r="S31" s="33">
        <v>34</v>
      </c>
      <c r="T31" s="33">
        <v>0</v>
      </c>
    </row>
    <row r="32" spans="1:20" ht="15" customHeight="1" x14ac:dyDescent="0.25">
      <c r="A32">
        <v>30</v>
      </c>
      <c r="B32" s="24">
        <v>41</v>
      </c>
      <c r="C32" s="25" t="s">
        <v>18</v>
      </c>
      <c r="D32" s="26" t="s">
        <v>48</v>
      </c>
      <c r="E32" s="27">
        <f t="shared" si="0"/>
        <v>573</v>
      </c>
      <c r="F32" s="28">
        <v>330</v>
      </c>
      <c r="G32" s="29">
        <v>0.5759162303664922</v>
      </c>
      <c r="H32" s="30">
        <v>243</v>
      </c>
      <c r="I32" s="29">
        <v>0.42408376963350786</v>
      </c>
      <c r="J32" s="27">
        <v>0</v>
      </c>
      <c r="K32" s="31">
        <v>0</v>
      </c>
      <c r="L32" s="27">
        <f t="shared" si="1"/>
        <v>1150</v>
      </c>
      <c r="M32" s="28">
        <v>628</v>
      </c>
      <c r="N32" s="29">
        <v>0.54608695652173911</v>
      </c>
      <c r="O32" s="30">
        <v>514</v>
      </c>
      <c r="P32" s="29">
        <v>0.44695652173913042</v>
      </c>
      <c r="Q32" s="27">
        <f t="shared" si="2"/>
        <v>8</v>
      </c>
      <c r="R32" s="32">
        <f t="shared" si="3"/>
        <v>6.956521739130435E-3</v>
      </c>
      <c r="S32" s="33">
        <v>8</v>
      </c>
      <c r="T32" s="33">
        <v>0</v>
      </c>
    </row>
    <row r="33" spans="1:20" ht="15" customHeight="1" x14ac:dyDescent="0.25">
      <c r="A33">
        <v>31</v>
      </c>
      <c r="B33" s="34">
        <v>41</v>
      </c>
      <c r="C33" s="35" t="s">
        <v>18</v>
      </c>
      <c r="D33" s="36" t="s">
        <v>49</v>
      </c>
      <c r="E33" s="37">
        <f t="shared" si="0"/>
        <v>1026</v>
      </c>
      <c r="F33" s="38">
        <v>350</v>
      </c>
      <c r="G33" s="39">
        <v>0.34113060428849901</v>
      </c>
      <c r="H33" s="40">
        <v>672</v>
      </c>
      <c r="I33" s="39">
        <v>0.65497076023391809</v>
      </c>
      <c r="J33" s="37">
        <v>4</v>
      </c>
      <c r="K33" s="41">
        <v>3.8986354775828458E-3</v>
      </c>
      <c r="L33" s="37">
        <f t="shared" si="1"/>
        <v>2088</v>
      </c>
      <c r="M33" s="38">
        <v>743</v>
      </c>
      <c r="N33" s="39">
        <v>0.35584291187739464</v>
      </c>
      <c r="O33" s="40">
        <v>1306</v>
      </c>
      <c r="P33" s="39">
        <v>0.62547892720306508</v>
      </c>
      <c r="Q33" s="37">
        <f t="shared" si="2"/>
        <v>39</v>
      </c>
      <c r="R33" s="42">
        <f t="shared" si="3"/>
        <v>1.8678160919540231E-2</v>
      </c>
      <c r="S33" s="33">
        <v>38</v>
      </c>
      <c r="T33" s="33">
        <v>1</v>
      </c>
    </row>
    <row r="34" spans="1:20" ht="15" customHeight="1" x14ac:dyDescent="0.25">
      <c r="A34">
        <v>32</v>
      </c>
      <c r="B34" s="24">
        <v>41</v>
      </c>
      <c r="C34" s="25" t="s">
        <v>18</v>
      </c>
      <c r="D34" s="26" t="s">
        <v>50</v>
      </c>
      <c r="E34" s="27">
        <f t="shared" si="0"/>
        <v>94</v>
      </c>
      <c r="F34" s="28">
        <v>22</v>
      </c>
      <c r="G34" s="29">
        <v>0.23404255319148937</v>
      </c>
      <c r="H34" s="30">
        <v>72</v>
      </c>
      <c r="I34" s="29">
        <v>0.76595744680851063</v>
      </c>
      <c r="J34" s="27">
        <v>0</v>
      </c>
      <c r="K34" s="31">
        <v>0</v>
      </c>
      <c r="L34" s="27">
        <f t="shared" si="1"/>
        <v>210</v>
      </c>
      <c r="M34" s="28">
        <v>61</v>
      </c>
      <c r="N34" s="29">
        <v>0.2904761904761905</v>
      </c>
      <c r="O34" s="30">
        <v>147</v>
      </c>
      <c r="P34" s="29">
        <v>0.7</v>
      </c>
      <c r="Q34" s="27">
        <f t="shared" si="2"/>
        <v>2</v>
      </c>
      <c r="R34" s="32">
        <f t="shared" si="3"/>
        <v>9.5238095238095247E-3</v>
      </c>
      <c r="S34" s="33">
        <v>2</v>
      </c>
      <c r="T34" s="33">
        <v>0</v>
      </c>
    </row>
    <row r="35" spans="1:20" ht="15" customHeight="1" x14ac:dyDescent="0.25">
      <c r="A35">
        <v>33</v>
      </c>
      <c r="B35" s="24">
        <v>41</v>
      </c>
      <c r="C35" s="25" t="s">
        <v>18</v>
      </c>
      <c r="D35" s="26" t="s">
        <v>51</v>
      </c>
      <c r="E35" s="27">
        <f t="shared" si="0"/>
        <v>377</v>
      </c>
      <c r="F35" s="28">
        <v>173</v>
      </c>
      <c r="G35" s="29">
        <v>0.45888594164456231</v>
      </c>
      <c r="H35" s="30">
        <v>199</v>
      </c>
      <c r="I35" s="29">
        <v>0.52785145888594165</v>
      </c>
      <c r="J35" s="27">
        <v>5</v>
      </c>
      <c r="K35" s="31">
        <v>1.3262599469496022E-2</v>
      </c>
      <c r="L35" s="27">
        <f t="shared" si="1"/>
        <v>747</v>
      </c>
      <c r="M35" s="28">
        <v>310</v>
      </c>
      <c r="N35" s="29">
        <v>0.41499330655957162</v>
      </c>
      <c r="O35" s="30">
        <v>414</v>
      </c>
      <c r="P35" s="29">
        <v>0.55421686746987953</v>
      </c>
      <c r="Q35" s="27">
        <f t="shared" si="2"/>
        <v>23</v>
      </c>
      <c r="R35" s="32">
        <f t="shared" si="3"/>
        <v>3.0789825970548863E-2</v>
      </c>
      <c r="S35" s="33">
        <v>23</v>
      </c>
      <c r="T35" s="33">
        <v>0</v>
      </c>
    </row>
    <row r="36" spans="1:20" ht="15" customHeight="1" x14ac:dyDescent="0.25">
      <c r="A36">
        <v>34</v>
      </c>
      <c r="B36" s="24">
        <v>41</v>
      </c>
      <c r="C36" s="25" t="s">
        <v>18</v>
      </c>
      <c r="D36" s="26" t="s">
        <v>52</v>
      </c>
      <c r="E36" s="27">
        <f t="shared" si="0"/>
        <v>234</v>
      </c>
      <c r="F36" s="28">
        <v>107</v>
      </c>
      <c r="G36" s="29">
        <v>0.45726495726495725</v>
      </c>
      <c r="H36" s="30">
        <v>127</v>
      </c>
      <c r="I36" s="29">
        <v>0.54273504273504269</v>
      </c>
      <c r="J36" s="27">
        <v>0</v>
      </c>
      <c r="K36" s="31">
        <v>0</v>
      </c>
      <c r="L36" s="27">
        <f t="shared" si="1"/>
        <v>499</v>
      </c>
      <c r="M36" s="28">
        <v>205</v>
      </c>
      <c r="N36" s="29">
        <v>0.41082164328657317</v>
      </c>
      <c r="O36" s="30">
        <v>294</v>
      </c>
      <c r="P36" s="29">
        <v>0.58917835671342689</v>
      </c>
      <c r="Q36" s="27">
        <f t="shared" si="2"/>
        <v>0</v>
      </c>
      <c r="R36" s="32">
        <f t="shared" si="3"/>
        <v>0</v>
      </c>
      <c r="S36" s="33">
        <v>0</v>
      </c>
      <c r="T36" s="33">
        <v>0</v>
      </c>
    </row>
    <row r="37" spans="1:20" ht="15" customHeight="1" x14ac:dyDescent="0.25">
      <c r="A37">
        <v>35</v>
      </c>
      <c r="B37" s="34">
        <v>41</v>
      </c>
      <c r="C37" s="35" t="s">
        <v>18</v>
      </c>
      <c r="D37" s="36" t="s">
        <v>53</v>
      </c>
      <c r="E37" s="37">
        <f t="shared" si="0"/>
        <v>725</v>
      </c>
      <c r="F37" s="38">
        <v>167</v>
      </c>
      <c r="G37" s="39">
        <v>0.23034482758620689</v>
      </c>
      <c r="H37" s="40">
        <v>555</v>
      </c>
      <c r="I37" s="39">
        <v>0.76551724137931032</v>
      </c>
      <c r="J37" s="37">
        <v>3</v>
      </c>
      <c r="K37" s="41">
        <v>4.1379310344827587E-3</v>
      </c>
      <c r="L37" s="37">
        <f t="shared" si="1"/>
        <v>1576</v>
      </c>
      <c r="M37" s="38">
        <v>388</v>
      </c>
      <c r="N37" s="39">
        <v>0.24619289340101522</v>
      </c>
      <c r="O37" s="40">
        <v>1154</v>
      </c>
      <c r="P37" s="39">
        <v>0.73223350253807107</v>
      </c>
      <c r="Q37" s="37">
        <f t="shared" si="2"/>
        <v>34</v>
      </c>
      <c r="R37" s="42">
        <f t="shared" si="3"/>
        <v>2.1573604060913704E-2</v>
      </c>
      <c r="S37" s="33">
        <v>34</v>
      </c>
      <c r="T37" s="33">
        <v>0</v>
      </c>
    </row>
    <row r="38" spans="1:20" ht="15" customHeight="1" x14ac:dyDescent="0.25">
      <c r="A38">
        <v>36</v>
      </c>
      <c r="B38" s="34">
        <v>41</v>
      </c>
      <c r="C38" s="35" t="s">
        <v>18</v>
      </c>
      <c r="D38" s="36" t="s">
        <v>54</v>
      </c>
      <c r="E38" s="37">
        <f t="shared" si="0"/>
        <v>674</v>
      </c>
      <c r="F38" s="38">
        <v>532</v>
      </c>
      <c r="G38" s="39">
        <v>0.78931750741839768</v>
      </c>
      <c r="H38" s="40">
        <v>137</v>
      </c>
      <c r="I38" s="39">
        <v>0.20326409495548961</v>
      </c>
      <c r="J38" s="37">
        <v>5</v>
      </c>
      <c r="K38" s="41">
        <v>7.4183976261127599E-3</v>
      </c>
      <c r="L38" s="37">
        <f t="shared" si="1"/>
        <v>1131</v>
      </c>
      <c r="M38" s="38">
        <v>832</v>
      </c>
      <c r="N38" s="39">
        <v>0.73563218390804597</v>
      </c>
      <c r="O38" s="40">
        <v>268</v>
      </c>
      <c r="P38" s="39">
        <v>0.23695844385499559</v>
      </c>
      <c r="Q38" s="37">
        <f t="shared" si="2"/>
        <v>31</v>
      </c>
      <c r="R38" s="42">
        <f t="shared" si="3"/>
        <v>2.7409372236958444E-2</v>
      </c>
      <c r="S38" s="33">
        <v>30</v>
      </c>
      <c r="T38" s="33">
        <v>1</v>
      </c>
    </row>
    <row r="39" spans="1:20" ht="15" customHeight="1" x14ac:dyDescent="0.25">
      <c r="A39">
        <v>37</v>
      </c>
      <c r="B39" s="24">
        <v>41</v>
      </c>
      <c r="C39" s="25" t="s">
        <v>18</v>
      </c>
      <c r="D39" s="26" t="s">
        <v>55</v>
      </c>
      <c r="E39" s="27">
        <f t="shared" si="0"/>
        <v>79</v>
      </c>
      <c r="F39" s="28">
        <v>45</v>
      </c>
      <c r="G39" s="29">
        <v>0.569620253164557</v>
      </c>
      <c r="H39" s="30">
        <v>34</v>
      </c>
      <c r="I39" s="29">
        <v>0.43037974683544306</v>
      </c>
      <c r="J39" s="27">
        <v>0</v>
      </c>
      <c r="K39" s="31">
        <v>0</v>
      </c>
      <c r="L39" s="27">
        <f t="shared" si="1"/>
        <v>159</v>
      </c>
      <c r="M39" s="28">
        <v>86</v>
      </c>
      <c r="N39" s="29">
        <v>0.54088050314465408</v>
      </c>
      <c r="O39" s="30">
        <v>71</v>
      </c>
      <c r="P39" s="29">
        <v>0.44654088050314467</v>
      </c>
      <c r="Q39" s="27">
        <f t="shared" si="2"/>
        <v>2</v>
      </c>
      <c r="R39" s="32">
        <f t="shared" si="3"/>
        <v>1.2578616352201259E-2</v>
      </c>
      <c r="S39" s="33">
        <v>2</v>
      </c>
      <c r="T39" s="33">
        <v>0</v>
      </c>
    </row>
    <row r="40" spans="1:20" ht="15" customHeight="1" x14ac:dyDescent="0.25">
      <c r="A40">
        <v>38</v>
      </c>
      <c r="B40" s="34">
        <v>41</v>
      </c>
      <c r="C40" s="35" t="s">
        <v>18</v>
      </c>
      <c r="D40" s="36" t="s">
        <v>56</v>
      </c>
      <c r="E40" s="37">
        <f t="shared" si="0"/>
        <v>933</v>
      </c>
      <c r="F40" s="38">
        <v>233</v>
      </c>
      <c r="G40" s="39">
        <v>0.2497320471596999</v>
      </c>
      <c r="H40" s="40">
        <v>695</v>
      </c>
      <c r="I40" s="39">
        <v>0.744908896034298</v>
      </c>
      <c r="J40" s="37">
        <v>5</v>
      </c>
      <c r="K40" s="41">
        <v>5.3590568060021436E-3</v>
      </c>
      <c r="L40" s="37">
        <f t="shared" si="1"/>
        <v>1821</v>
      </c>
      <c r="M40" s="38">
        <v>530</v>
      </c>
      <c r="N40" s="39">
        <v>0.29104887424492037</v>
      </c>
      <c r="O40" s="40">
        <v>1255</v>
      </c>
      <c r="P40" s="39">
        <v>0.68918176825919819</v>
      </c>
      <c r="Q40" s="37">
        <f t="shared" si="2"/>
        <v>36</v>
      </c>
      <c r="R40" s="42">
        <f t="shared" si="3"/>
        <v>1.9769357495881382E-2</v>
      </c>
      <c r="S40" s="33">
        <v>33</v>
      </c>
      <c r="T40" s="33">
        <v>3</v>
      </c>
    </row>
    <row r="41" spans="1:20" ht="15" customHeight="1" x14ac:dyDescent="0.25">
      <c r="A41">
        <v>39</v>
      </c>
      <c r="B41" s="34">
        <v>41</v>
      </c>
      <c r="C41" s="35" t="s">
        <v>18</v>
      </c>
      <c r="D41" s="36" t="s">
        <v>57</v>
      </c>
      <c r="E41" s="37">
        <f t="shared" si="0"/>
        <v>871</v>
      </c>
      <c r="F41" s="38">
        <v>334</v>
      </c>
      <c r="G41" s="39">
        <v>0.38346727898966704</v>
      </c>
      <c r="H41" s="40">
        <v>534</v>
      </c>
      <c r="I41" s="39">
        <v>0.61308840413318022</v>
      </c>
      <c r="J41" s="37">
        <v>3</v>
      </c>
      <c r="K41" s="41">
        <v>3.4443168771526979E-3</v>
      </c>
      <c r="L41" s="37">
        <f t="shared" si="1"/>
        <v>1684</v>
      </c>
      <c r="M41" s="38">
        <v>619</v>
      </c>
      <c r="N41" s="39">
        <v>0.36757719714964371</v>
      </c>
      <c r="O41" s="40">
        <v>1029</v>
      </c>
      <c r="P41" s="39">
        <v>0.61104513064133015</v>
      </c>
      <c r="Q41" s="37">
        <f t="shared" si="2"/>
        <v>36</v>
      </c>
      <c r="R41" s="42">
        <f t="shared" si="3"/>
        <v>2.1377672209026127E-2</v>
      </c>
      <c r="S41" s="33">
        <v>36</v>
      </c>
      <c r="T41" s="33">
        <v>0</v>
      </c>
    </row>
    <row r="42" spans="1:20" ht="15" customHeight="1" x14ac:dyDescent="0.25">
      <c r="A42">
        <v>40</v>
      </c>
      <c r="B42" s="34">
        <v>41</v>
      </c>
      <c r="C42" s="35" t="s">
        <v>18</v>
      </c>
      <c r="D42" s="36" t="s">
        <v>58</v>
      </c>
      <c r="E42" s="37">
        <f t="shared" si="0"/>
        <v>806</v>
      </c>
      <c r="F42" s="38">
        <v>105</v>
      </c>
      <c r="G42" s="39">
        <v>0.13027295285359802</v>
      </c>
      <c r="H42" s="40">
        <v>699</v>
      </c>
      <c r="I42" s="39">
        <v>0.86724565756823824</v>
      </c>
      <c r="J42" s="37">
        <v>2</v>
      </c>
      <c r="K42" s="41">
        <v>2.4813895781637717E-3</v>
      </c>
      <c r="L42" s="37">
        <f t="shared" si="1"/>
        <v>1477</v>
      </c>
      <c r="M42" s="38">
        <v>275</v>
      </c>
      <c r="N42" s="39">
        <v>0.18618821936357483</v>
      </c>
      <c r="O42" s="40">
        <v>1186</v>
      </c>
      <c r="P42" s="39">
        <v>0.80297901150981721</v>
      </c>
      <c r="Q42" s="37">
        <f t="shared" si="2"/>
        <v>16</v>
      </c>
      <c r="R42" s="42">
        <f t="shared" si="3"/>
        <v>1.0832769126607989E-2</v>
      </c>
      <c r="S42" s="33">
        <v>16</v>
      </c>
      <c r="T42" s="33">
        <v>0</v>
      </c>
    </row>
    <row r="43" spans="1:20" s="52" customFormat="1" ht="15" customHeight="1" x14ac:dyDescent="0.25">
      <c r="A43" s="52">
        <v>41</v>
      </c>
      <c r="B43" s="53"/>
      <c r="C43" s="54" t="s">
        <v>18</v>
      </c>
      <c r="D43" s="55" t="s">
        <v>7</v>
      </c>
      <c r="E43" s="56">
        <v>24970</v>
      </c>
      <c r="F43" s="57">
        <v>9374</v>
      </c>
      <c r="G43" s="58">
        <v>0.37541049259110931</v>
      </c>
      <c r="H43" s="59">
        <v>15482</v>
      </c>
      <c r="I43" s="58">
        <v>0.6200240288346015</v>
      </c>
      <c r="J43" s="56">
        <v>114</v>
      </c>
      <c r="K43" s="60">
        <v>4.565478574289147E-3</v>
      </c>
      <c r="L43" s="56">
        <v>50342</v>
      </c>
      <c r="M43" s="57">
        <v>18935</v>
      </c>
      <c r="N43" s="58">
        <v>0.37612728934090817</v>
      </c>
      <c r="O43" s="59">
        <v>30438</v>
      </c>
      <c r="P43" s="58">
        <v>0.60462436931389296</v>
      </c>
      <c r="Q43" s="56">
        <v>969</v>
      </c>
      <c r="R43" s="61">
        <v>1.924834134519884E-2</v>
      </c>
      <c r="S43" s="62">
        <v>953</v>
      </c>
      <c r="T43" s="62">
        <v>16</v>
      </c>
    </row>
    <row r="44" spans="1:20" s="52" customFormat="1" ht="15" customHeight="1" x14ac:dyDescent="0.25">
      <c r="A44" s="52">
        <v>42</v>
      </c>
      <c r="B44" s="53"/>
      <c r="C44" s="54" t="s">
        <v>4</v>
      </c>
      <c r="D44" s="55" t="s">
        <v>7</v>
      </c>
      <c r="E44" s="56">
        <v>24970</v>
      </c>
      <c r="F44" s="57">
        <v>9374</v>
      </c>
      <c r="G44" s="58">
        <v>0.37541049259110931</v>
      </c>
      <c r="H44" s="59">
        <v>15482</v>
      </c>
      <c r="I44" s="58">
        <v>0.6200240288346015</v>
      </c>
      <c r="J44" s="56">
        <v>114</v>
      </c>
      <c r="K44" s="60">
        <v>4.565478574289147E-3</v>
      </c>
      <c r="L44" s="56">
        <v>50342</v>
      </c>
      <c r="M44" s="57">
        <v>18935</v>
      </c>
      <c r="N44" s="58">
        <v>0.37612728934090817</v>
      </c>
      <c r="O44" s="59">
        <v>30438</v>
      </c>
      <c r="P44" s="58">
        <v>0.60462436931389296</v>
      </c>
      <c r="Q44" s="56">
        <v>969</v>
      </c>
      <c r="R44" s="61">
        <v>1.924834134519884E-2</v>
      </c>
      <c r="S44" s="62">
        <v>953</v>
      </c>
      <c r="T44" s="62">
        <v>16</v>
      </c>
    </row>
    <row r="45" spans="1:20" ht="15" customHeight="1" x14ac:dyDescent="0.25"/>
    <row r="46" spans="1:20" ht="15" customHeight="1" x14ac:dyDescent="0.25"/>
    <row r="47" spans="1:20" ht="15" customHeight="1" x14ac:dyDescent="0.25"/>
    <row r="48" spans="1:20" ht="15" customHeight="1" x14ac:dyDescent="0.25">
      <c r="B48" s="65" t="s">
        <v>59</v>
      </c>
    </row>
    <row r="49" spans="2:2" ht="15" customHeight="1" x14ac:dyDescent="0.25">
      <c r="B49" s="65" t="s">
        <v>60</v>
      </c>
    </row>
    <row r="50" spans="2:2" ht="15" customHeight="1" x14ac:dyDescent="0.25"/>
    <row r="51" spans="2:2" ht="15" customHeight="1" x14ac:dyDescent="0.25"/>
    <row r="52" spans="2:2" ht="15" customHeight="1" x14ac:dyDescent="0.25"/>
    <row r="53" spans="2:2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41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2011-07-21T16:52:38Z</dcterms:created>
  <dcterms:modified xsi:type="dcterms:W3CDTF">2011-07-21T16:52:39Z</dcterms:modified>
</cp:coreProperties>
</file>