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9" i="1" l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<sst xmlns="http://schemas.openxmlformats.org/spreadsheetml/2006/main" count="63" uniqueCount="38">
  <si>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</si>
  <si>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</si>
  <si>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</si>
  <si>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</si>
  <si>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</si>
  <si>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</si>
  <si>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</si>
  <si>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</si>
  <si>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</si>
  <si>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</si>
  <si>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</si>
  <si>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</si>
  <si>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</si>
  <si>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</si>
  <si>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</si>
  <si>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</si>
  <si>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</si>
  <si>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</si>
  <si>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Mecklenburg</t>
  </si>
  <si>
    <t>011</t>
  </si>
  <si>
    <t>012</t>
  </si>
  <si>
    <t>024</t>
  </si>
  <si>
    <t>040</t>
  </si>
  <si>
    <t>041</t>
  </si>
  <si>
    <t>053</t>
  </si>
  <si>
    <t>079</t>
  </si>
  <si>
    <t>080</t>
  </si>
  <si>
    <t>081</t>
  </si>
  <si>
    <t>089</t>
  </si>
  <si>
    <t>150</t>
  </si>
  <si>
    <t>209</t>
  </si>
  <si>
    <t>210</t>
  </si>
  <si>
    <t>211</t>
  </si>
  <si>
    <t>222</t>
  </si>
  <si>
    <t>223.1</t>
  </si>
  <si>
    <t>224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</si>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</sst>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2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85546875" style="63" customWidth="1"/>
    <col min="4" max="4" width="11.71093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101</v>
      </c>
      <c r="C3" s="25" t="s">
        <v>18</v>
      </c>
      <c r="D3" s="26" t="s">
        <v>19</v>
      </c>
      <c r="E3" s="27">
        <f t="shared" ref="E3:E19" si="0">F3+H3+J3</f>
        <v>553</v>
      </c>
      <c r="F3" s="28">
        <v>358</v>
      </c>
      <c r="G3" s="29">
        <v>0.64737793851717906</v>
      </c>
      <c r="H3" s="30">
        <v>189</v>
      </c>
      <c r="I3" s="29">
        <v>0.34177215189873417</v>
      </c>
      <c r="J3" s="27">
        <v>6</v>
      </c>
      <c r="K3" s="31">
        <v>1.0849909584086799E-2</v>
      </c>
      <c r="L3" s="27">
        <f t="shared" ref="L3:L19" si="1">M3+O3+Q3</f>
        <v>1174</v>
      </c>
      <c r="M3" s="28">
        <v>701</v>
      </c>
      <c r="N3" s="29">
        <v>0.59710391822827935</v>
      </c>
      <c r="O3" s="30">
        <v>422</v>
      </c>
      <c r="P3" s="29">
        <v>0.35945485519591142</v>
      </c>
      <c r="Q3" s="27">
        <f t="shared" ref="Q3:Q19" si="2">S3+T3</f>
        <v>51</v>
      </c>
      <c r="R3" s="32">
        <f t="shared" ref="R3:R19" si="3">IF(L3=0,0,Q3/L3)</f>
        <v>4.3441226575809198E-2</v>
      </c>
      <c r="S3" s="33">
        <v>48</v>
      </c>
      <c r="T3" s="33">
        <v>3</v>
      </c>
    </row>
    <row r="4" spans="1:20" ht="15" customHeight="1" x14ac:dyDescent="0.25">
      <c r="A4">
        <v>2</v>
      </c>
      <c r="B4" s="34">
        <v>101</v>
      </c>
      <c r="C4" s="35" t="s">
        <v>18</v>
      </c>
      <c r="D4" s="36" t="s">
        <v>20</v>
      </c>
      <c r="E4" s="37">
        <f t="shared" si="0"/>
        <v>466</v>
      </c>
      <c r="F4" s="38">
        <v>441</v>
      </c>
      <c r="G4" s="39">
        <v>0.94635193133047213</v>
      </c>
      <c r="H4" s="40">
        <v>24</v>
      </c>
      <c r="I4" s="39">
        <v>5.1502145922746781E-2</v>
      </c>
      <c r="J4" s="37">
        <v>1</v>
      </c>
      <c r="K4" s="41">
        <v>2.1459227467811159E-3</v>
      </c>
      <c r="L4" s="37">
        <f t="shared" si="1"/>
        <v>664</v>
      </c>
      <c r="M4" s="38">
        <v>612</v>
      </c>
      <c r="N4" s="39">
        <v>0.92168674698795183</v>
      </c>
      <c r="O4" s="40">
        <v>48</v>
      </c>
      <c r="P4" s="39">
        <v>7.2289156626506021E-2</v>
      </c>
      <c r="Q4" s="37">
        <f t="shared" si="2"/>
        <v>4</v>
      </c>
      <c r="R4" s="42">
        <f t="shared" si="3"/>
        <v>6.024096385542169E-3</v>
      </c>
      <c r="S4" s="33">
        <v>3</v>
      </c>
      <c r="T4" s="33">
        <v>1</v>
      </c>
    </row>
    <row r="5" spans="1:20" ht="15" customHeight="1" x14ac:dyDescent="0.25">
      <c r="A5">
        <v>3</v>
      </c>
      <c r="B5" s="43">
        <v>101</v>
      </c>
      <c r="C5" s="44" t="s">
        <v>18</v>
      </c>
      <c r="D5" s="45" t="s">
        <v>21</v>
      </c>
      <c r="E5" s="46">
        <f t="shared" si="0"/>
        <v>440</v>
      </c>
      <c r="F5" s="47">
        <v>403</v>
      </c>
      <c r="G5" s="48">
        <v>0.91590909090909089</v>
      </c>
      <c r="H5" s="49">
        <v>37</v>
      </c>
      <c r="I5" s="48">
        <v>8.4090909090909091E-2</v>
      </c>
      <c r="J5" s="46">
        <v>0</v>
      </c>
      <c r="K5" s="50">
        <v>0</v>
      </c>
      <c r="L5" s="46">
        <f t="shared" si="1"/>
        <v>645</v>
      </c>
      <c r="M5" s="47">
        <v>567</v>
      </c>
      <c r="N5" s="48">
        <v>0.87906976744186049</v>
      </c>
      <c r="O5" s="49">
        <v>70</v>
      </c>
      <c r="P5" s="48">
        <v>0.10852713178294573</v>
      </c>
      <c r="Q5" s="46">
        <f t="shared" si="2"/>
        <v>8</v>
      </c>
      <c r="R5" s="51">
        <f t="shared" si="3"/>
        <v>1.2403100775193798E-2</v>
      </c>
      <c r="S5" s="33">
        <v>8</v>
      </c>
      <c r="T5" s="33">
        <v>0</v>
      </c>
    </row>
    <row r="6" spans="1:20" ht="15" customHeight="1" x14ac:dyDescent="0.25">
      <c r="A6">
        <v>4</v>
      </c>
      <c r="B6" s="43">
        <v>101</v>
      </c>
      <c r="C6" s="44" t="s">
        <v>18</v>
      </c>
      <c r="D6" s="45" t="s">
        <v>22</v>
      </c>
      <c r="E6" s="46">
        <f t="shared" si="0"/>
        <v>379</v>
      </c>
      <c r="F6" s="47">
        <v>316</v>
      </c>
      <c r="G6" s="48">
        <v>0.83377308707124009</v>
      </c>
      <c r="H6" s="49">
        <v>60</v>
      </c>
      <c r="I6" s="48">
        <v>0.15831134564643801</v>
      </c>
      <c r="J6" s="46">
        <v>3</v>
      </c>
      <c r="K6" s="50">
        <v>7.9155672823219003E-3</v>
      </c>
      <c r="L6" s="46">
        <f t="shared" si="1"/>
        <v>670</v>
      </c>
      <c r="M6" s="47">
        <v>549</v>
      </c>
      <c r="N6" s="48">
        <v>0.81940298507462683</v>
      </c>
      <c r="O6" s="49">
        <v>113</v>
      </c>
      <c r="P6" s="48">
        <v>0.16865671641791044</v>
      </c>
      <c r="Q6" s="46">
        <f t="shared" si="2"/>
        <v>8</v>
      </c>
      <c r="R6" s="51">
        <f t="shared" si="3"/>
        <v>1.1940298507462687E-2</v>
      </c>
      <c r="S6" s="33">
        <v>6</v>
      </c>
      <c r="T6" s="33">
        <v>2</v>
      </c>
    </row>
    <row r="7" spans="1:20" ht="15" customHeight="1" x14ac:dyDescent="0.25">
      <c r="A7">
        <v>5</v>
      </c>
      <c r="B7" s="43">
        <v>101</v>
      </c>
      <c r="C7" s="44" t="s">
        <v>18</v>
      </c>
      <c r="D7" s="45" t="s">
        <v>23</v>
      </c>
      <c r="E7" s="46">
        <f t="shared" si="0"/>
        <v>481</v>
      </c>
      <c r="F7" s="47">
        <v>443</v>
      </c>
      <c r="G7" s="48">
        <v>0.92099792099792099</v>
      </c>
      <c r="H7" s="49">
        <v>35</v>
      </c>
      <c r="I7" s="48">
        <v>7.2765072765072769E-2</v>
      </c>
      <c r="J7" s="46">
        <v>3</v>
      </c>
      <c r="K7" s="50">
        <v>6.2370062370062374E-3</v>
      </c>
      <c r="L7" s="46">
        <f t="shared" si="1"/>
        <v>665</v>
      </c>
      <c r="M7" s="47">
        <v>594</v>
      </c>
      <c r="N7" s="48">
        <v>0.89323308270676693</v>
      </c>
      <c r="O7" s="49">
        <v>62</v>
      </c>
      <c r="P7" s="48">
        <v>9.3233082706766918E-2</v>
      </c>
      <c r="Q7" s="46">
        <f t="shared" si="2"/>
        <v>9</v>
      </c>
      <c r="R7" s="51">
        <f t="shared" si="3"/>
        <v>1.3533834586466165E-2</v>
      </c>
      <c r="S7" s="33">
        <v>9</v>
      </c>
      <c r="T7" s="33">
        <v>0</v>
      </c>
    </row>
    <row r="8" spans="1:20" ht="15" customHeight="1" x14ac:dyDescent="0.25">
      <c r="A8">
        <v>6</v>
      </c>
      <c r="B8" s="24">
        <v>101</v>
      </c>
      <c r="C8" s="25" t="s">
        <v>18</v>
      </c>
      <c r="D8" s="26" t="s">
        <v>24</v>
      </c>
      <c r="E8" s="27">
        <f t="shared" si="0"/>
        <v>517</v>
      </c>
      <c r="F8" s="28">
        <v>463</v>
      </c>
      <c r="G8" s="29">
        <v>0.89555125725338491</v>
      </c>
      <c r="H8" s="30">
        <v>52</v>
      </c>
      <c r="I8" s="29">
        <v>0.10058027079303675</v>
      </c>
      <c r="J8" s="27">
        <v>2</v>
      </c>
      <c r="K8" s="31">
        <v>3.8684719535783366E-3</v>
      </c>
      <c r="L8" s="27">
        <f t="shared" si="1"/>
        <v>741</v>
      </c>
      <c r="M8" s="28">
        <v>627</v>
      </c>
      <c r="N8" s="29">
        <v>0.84615384615384615</v>
      </c>
      <c r="O8" s="30">
        <v>98</v>
      </c>
      <c r="P8" s="29">
        <v>0.13225371120107962</v>
      </c>
      <c r="Q8" s="27">
        <f t="shared" si="2"/>
        <v>16</v>
      </c>
      <c r="R8" s="32">
        <f t="shared" si="3"/>
        <v>2.1592442645074223E-2</v>
      </c>
      <c r="S8" s="33">
        <v>14</v>
      </c>
      <c r="T8" s="33">
        <v>2</v>
      </c>
    </row>
    <row r="9" spans="1:20" ht="15" customHeight="1" x14ac:dyDescent="0.25">
      <c r="A9">
        <v>7</v>
      </c>
      <c r="B9" s="34">
        <v>101</v>
      </c>
      <c r="C9" s="35" t="s">
        <v>18</v>
      </c>
      <c r="D9" s="36" t="s">
        <v>25</v>
      </c>
      <c r="E9" s="37">
        <f t="shared" si="0"/>
        <v>411</v>
      </c>
      <c r="F9" s="38">
        <v>260</v>
      </c>
      <c r="G9" s="39">
        <v>0.63260340632603407</v>
      </c>
      <c r="H9" s="40">
        <v>148</v>
      </c>
      <c r="I9" s="39">
        <v>0.36009732360097324</v>
      </c>
      <c r="J9" s="37">
        <v>3</v>
      </c>
      <c r="K9" s="41">
        <v>7.2992700729927005E-3</v>
      </c>
      <c r="L9" s="37">
        <f t="shared" si="1"/>
        <v>733</v>
      </c>
      <c r="M9" s="38">
        <v>435</v>
      </c>
      <c r="N9" s="39">
        <v>0.59345156889495221</v>
      </c>
      <c r="O9" s="40">
        <v>288</v>
      </c>
      <c r="P9" s="39">
        <v>0.39290586630286495</v>
      </c>
      <c r="Q9" s="37">
        <f t="shared" si="2"/>
        <v>10</v>
      </c>
      <c r="R9" s="42">
        <f t="shared" si="3"/>
        <v>1.3642564802182811E-2</v>
      </c>
      <c r="S9" s="33">
        <v>10</v>
      </c>
      <c r="T9" s="33">
        <v>0</v>
      </c>
    </row>
    <row r="10" spans="1:20" ht="15" customHeight="1" x14ac:dyDescent="0.25">
      <c r="A10">
        <v>8</v>
      </c>
      <c r="B10" s="43">
        <v>101</v>
      </c>
      <c r="C10" s="44" t="s">
        <v>18</v>
      </c>
      <c r="D10" s="45" t="s">
        <v>26</v>
      </c>
      <c r="E10" s="46">
        <f t="shared" si="0"/>
        <v>599</v>
      </c>
      <c r="F10" s="47">
        <v>432</v>
      </c>
      <c r="G10" s="48">
        <v>0.72120200333889817</v>
      </c>
      <c r="H10" s="49">
        <v>165</v>
      </c>
      <c r="I10" s="48">
        <v>0.27545909849749584</v>
      </c>
      <c r="J10" s="46">
        <v>2</v>
      </c>
      <c r="K10" s="50">
        <v>3.3388981636060101E-3</v>
      </c>
      <c r="L10" s="46">
        <f t="shared" si="1"/>
        <v>988</v>
      </c>
      <c r="M10" s="47">
        <v>680</v>
      </c>
      <c r="N10" s="48">
        <v>0.68825910931174084</v>
      </c>
      <c r="O10" s="49">
        <v>299</v>
      </c>
      <c r="P10" s="48">
        <v>0.30263157894736842</v>
      </c>
      <c r="Q10" s="46">
        <f t="shared" si="2"/>
        <v>9</v>
      </c>
      <c r="R10" s="51">
        <f t="shared" si="3"/>
        <v>9.1093117408906875E-3</v>
      </c>
      <c r="S10" s="33">
        <v>9</v>
      </c>
      <c r="T10" s="33">
        <v>0</v>
      </c>
    </row>
    <row r="11" spans="1:20" ht="15" customHeight="1" x14ac:dyDescent="0.25">
      <c r="A11">
        <v>9</v>
      </c>
      <c r="B11" s="43">
        <v>101</v>
      </c>
      <c r="C11" s="44" t="s">
        <v>18</v>
      </c>
      <c r="D11" s="45" t="s">
        <v>27</v>
      </c>
      <c r="E11" s="46">
        <f t="shared" si="0"/>
        <v>828</v>
      </c>
      <c r="F11" s="47">
        <v>674</v>
      </c>
      <c r="G11" s="48">
        <v>0.81400966183574874</v>
      </c>
      <c r="H11" s="49">
        <v>152</v>
      </c>
      <c r="I11" s="48">
        <v>0.18357487922705315</v>
      </c>
      <c r="J11" s="46">
        <v>2</v>
      </c>
      <c r="K11" s="50">
        <v>2.4154589371980675E-3</v>
      </c>
      <c r="L11" s="46">
        <f t="shared" si="1"/>
        <v>1331</v>
      </c>
      <c r="M11" s="47">
        <v>1012</v>
      </c>
      <c r="N11" s="48">
        <v>0.76033057851239672</v>
      </c>
      <c r="O11" s="49">
        <v>310</v>
      </c>
      <c r="P11" s="48">
        <v>0.2329075882794891</v>
      </c>
      <c r="Q11" s="46">
        <f t="shared" si="2"/>
        <v>9</v>
      </c>
      <c r="R11" s="51">
        <f t="shared" si="3"/>
        <v>6.7618332081141996E-3</v>
      </c>
      <c r="S11" s="33">
        <v>9</v>
      </c>
      <c r="T11" s="33">
        <v>0</v>
      </c>
    </row>
    <row r="12" spans="1:20" ht="15" customHeight="1" x14ac:dyDescent="0.25">
      <c r="A12">
        <v>10</v>
      </c>
      <c r="B12" s="43">
        <v>101</v>
      </c>
      <c r="C12" s="44" t="s">
        <v>18</v>
      </c>
      <c r="D12" s="45" t="s">
        <v>28</v>
      </c>
      <c r="E12" s="46">
        <f t="shared" si="0"/>
        <v>1136</v>
      </c>
      <c r="F12" s="47">
        <v>688</v>
      </c>
      <c r="G12" s="48">
        <v>0.60563380281690138</v>
      </c>
      <c r="H12" s="49">
        <v>442</v>
      </c>
      <c r="I12" s="48">
        <v>0.3890845070422535</v>
      </c>
      <c r="J12" s="46">
        <v>6</v>
      </c>
      <c r="K12" s="50">
        <v>5.2816901408450703E-3</v>
      </c>
      <c r="L12" s="46">
        <f t="shared" si="1"/>
        <v>2197</v>
      </c>
      <c r="M12" s="47">
        <v>1238</v>
      </c>
      <c r="N12" s="48">
        <v>0.56349567592171146</v>
      </c>
      <c r="O12" s="49">
        <v>901</v>
      </c>
      <c r="P12" s="48">
        <v>0.41010468821119711</v>
      </c>
      <c r="Q12" s="46">
        <f t="shared" si="2"/>
        <v>58</v>
      </c>
      <c r="R12" s="51">
        <f t="shared" si="3"/>
        <v>2.639963586709149E-2</v>
      </c>
      <c r="S12" s="33">
        <v>57</v>
      </c>
      <c r="T12" s="33">
        <v>1</v>
      </c>
    </row>
    <row r="13" spans="1:20" ht="15" customHeight="1" x14ac:dyDescent="0.25">
      <c r="A13">
        <v>11</v>
      </c>
      <c r="B13" s="43">
        <v>101</v>
      </c>
      <c r="C13" s="44" t="s">
        <v>18</v>
      </c>
      <c r="D13" s="45" t="s">
        <v>29</v>
      </c>
      <c r="E13" s="46">
        <f t="shared" si="0"/>
        <v>666</v>
      </c>
      <c r="F13" s="47">
        <v>413</v>
      </c>
      <c r="G13" s="48">
        <v>0.62012012012012008</v>
      </c>
      <c r="H13" s="49">
        <v>249</v>
      </c>
      <c r="I13" s="48">
        <v>0.37387387387387389</v>
      </c>
      <c r="J13" s="46">
        <v>4</v>
      </c>
      <c r="K13" s="50">
        <v>6.006006006006006E-3</v>
      </c>
      <c r="L13" s="46">
        <f t="shared" si="1"/>
        <v>1208</v>
      </c>
      <c r="M13" s="47">
        <v>684</v>
      </c>
      <c r="N13" s="48">
        <v>0.56622516556291391</v>
      </c>
      <c r="O13" s="49">
        <v>497</v>
      </c>
      <c r="P13" s="48">
        <v>0.41142384105960267</v>
      </c>
      <c r="Q13" s="46">
        <f t="shared" si="2"/>
        <v>27</v>
      </c>
      <c r="R13" s="51">
        <f t="shared" si="3"/>
        <v>2.2350993377483443E-2</v>
      </c>
      <c r="S13" s="33">
        <v>25</v>
      </c>
      <c r="T13" s="33">
        <v>2</v>
      </c>
    </row>
    <row r="14" spans="1:20" ht="15" customHeight="1" x14ac:dyDescent="0.25">
      <c r="A14">
        <v>12</v>
      </c>
      <c r="B14" s="24">
        <v>101</v>
      </c>
      <c r="C14" s="25" t="s">
        <v>18</v>
      </c>
      <c r="D14" s="26" t="s">
        <v>30</v>
      </c>
      <c r="E14" s="27">
        <f t="shared" si="0"/>
        <v>81</v>
      </c>
      <c r="F14" s="28">
        <v>32</v>
      </c>
      <c r="G14" s="29">
        <v>0.39506172839506171</v>
      </c>
      <c r="H14" s="30">
        <v>49</v>
      </c>
      <c r="I14" s="29">
        <v>0.60493827160493829</v>
      </c>
      <c r="J14" s="27">
        <v>0</v>
      </c>
      <c r="K14" s="31">
        <v>0</v>
      </c>
      <c r="L14" s="27">
        <f t="shared" si="1"/>
        <v>173</v>
      </c>
      <c r="M14" s="28">
        <v>67</v>
      </c>
      <c r="N14" s="29">
        <v>0.38728323699421963</v>
      </c>
      <c r="O14" s="30">
        <v>105</v>
      </c>
      <c r="P14" s="29">
        <v>0.60693641618497107</v>
      </c>
      <c r="Q14" s="27">
        <f t="shared" si="2"/>
        <v>1</v>
      </c>
      <c r="R14" s="32">
        <f t="shared" si="3"/>
        <v>5.7803468208092483E-3</v>
      </c>
      <c r="S14" s="33">
        <v>1</v>
      </c>
      <c r="T14" s="33">
        <v>0</v>
      </c>
    </row>
    <row r="15" spans="1:20" ht="15" customHeight="1" x14ac:dyDescent="0.25">
      <c r="A15">
        <v>13</v>
      </c>
      <c r="B15" s="24">
        <v>101</v>
      </c>
      <c r="C15" s="25" t="s">
        <v>18</v>
      </c>
      <c r="D15" s="26" t="s">
        <v>31</v>
      </c>
      <c r="E15" s="27">
        <f t="shared" si="0"/>
        <v>21</v>
      </c>
      <c r="F15" s="28">
        <v>20</v>
      </c>
      <c r="G15" s="29">
        <v>0.95238095238095233</v>
      </c>
      <c r="H15" s="30">
        <v>1</v>
      </c>
      <c r="I15" s="29">
        <v>4.7619047619047616E-2</v>
      </c>
      <c r="J15" s="27">
        <v>0</v>
      </c>
      <c r="K15" s="31">
        <v>0</v>
      </c>
      <c r="L15" s="27">
        <f t="shared" si="1"/>
        <v>34</v>
      </c>
      <c r="M15" s="28">
        <v>32</v>
      </c>
      <c r="N15" s="29">
        <v>0.94117647058823528</v>
      </c>
      <c r="O15" s="30">
        <v>2</v>
      </c>
      <c r="P15" s="29">
        <v>5.8823529411764705E-2</v>
      </c>
      <c r="Q15" s="27">
        <f t="shared" si="2"/>
        <v>0</v>
      </c>
      <c r="R15" s="32">
        <f t="shared" si="3"/>
        <v>0</v>
      </c>
      <c r="S15" s="33">
        <v>0</v>
      </c>
      <c r="T15" s="33">
        <v>0</v>
      </c>
    </row>
    <row r="16" spans="1:20" ht="15" customHeight="1" x14ac:dyDescent="0.25">
      <c r="A16">
        <v>14</v>
      </c>
      <c r="B16" s="24">
        <v>101</v>
      </c>
      <c r="C16" s="25" t="s">
        <v>18</v>
      </c>
      <c r="D16" s="26" t="s">
        <v>32</v>
      </c>
      <c r="E16" s="27">
        <f t="shared" si="0"/>
        <v>803</v>
      </c>
      <c r="F16" s="28">
        <v>550</v>
      </c>
      <c r="G16" s="29">
        <v>0.68493150684931503</v>
      </c>
      <c r="H16" s="30">
        <v>247</v>
      </c>
      <c r="I16" s="29">
        <v>0.30759651307596514</v>
      </c>
      <c r="J16" s="27">
        <v>6</v>
      </c>
      <c r="K16" s="31">
        <v>7.4719800747198011E-3</v>
      </c>
      <c r="L16" s="27">
        <f t="shared" si="1"/>
        <v>1455</v>
      </c>
      <c r="M16" s="28">
        <v>968</v>
      </c>
      <c r="N16" s="29">
        <v>0.66529209621993124</v>
      </c>
      <c r="O16" s="30">
        <v>455</v>
      </c>
      <c r="P16" s="29">
        <v>0.3127147766323024</v>
      </c>
      <c r="Q16" s="27">
        <f t="shared" si="2"/>
        <v>32</v>
      </c>
      <c r="R16" s="32">
        <f t="shared" si="3"/>
        <v>2.1993127147766325E-2</v>
      </c>
      <c r="S16" s="33">
        <v>32</v>
      </c>
      <c r="T16" s="33">
        <v>0</v>
      </c>
    </row>
    <row r="17" spans="1:20" ht="15" customHeight="1" x14ac:dyDescent="0.25">
      <c r="A17">
        <v>15</v>
      </c>
      <c r="B17" s="43">
        <v>101</v>
      </c>
      <c r="C17" s="44" t="s">
        <v>18</v>
      </c>
      <c r="D17" s="45" t="s">
        <v>33</v>
      </c>
      <c r="E17" s="46">
        <f t="shared" si="0"/>
        <v>1060</v>
      </c>
      <c r="F17" s="47">
        <v>789</v>
      </c>
      <c r="G17" s="48">
        <v>0.74433962264150944</v>
      </c>
      <c r="H17" s="49">
        <v>265</v>
      </c>
      <c r="I17" s="48">
        <v>0.25</v>
      </c>
      <c r="J17" s="46">
        <v>6</v>
      </c>
      <c r="K17" s="50">
        <v>5.6603773584905656E-3</v>
      </c>
      <c r="L17" s="46">
        <f t="shared" si="1"/>
        <v>1907</v>
      </c>
      <c r="M17" s="47">
        <v>1304</v>
      </c>
      <c r="N17" s="48">
        <v>0.68379653906659676</v>
      </c>
      <c r="O17" s="49">
        <v>580</v>
      </c>
      <c r="P17" s="48">
        <v>0.30414263240692185</v>
      </c>
      <c r="Q17" s="46">
        <f t="shared" si="2"/>
        <v>23</v>
      </c>
      <c r="R17" s="51">
        <f t="shared" si="3"/>
        <v>1.2060828526481384E-2</v>
      </c>
      <c r="S17" s="33">
        <v>22</v>
      </c>
      <c r="T17" s="33">
        <v>1</v>
      </c>
    </row>
    <row r="18" spans="1:20" ht="15" customHeight="1" x14ac:dyDescent="0.25">
      <c r="A18">
        <v>16</v>
      </c>
      <c r="B18" s="24">
        <v>101</v>
      </c>
      <c r="C18" s="25" t="s">
        <v>18</v>
      </c>
      <c r="D18" s="26" t="s">
        <v>34</v>
      </c>
      <c r="E18" s="27">
        <f t="shared" si="0"/>
        <v>700</v>
      </c>
      <c r="F18" s="28">
        <v>386</v>
      </c>
      <c r="G18" s="29">
        <v>0.55142857142857138</v>
      </c>
      <c r="H18" s="30">
        <v>312</v>
      </c>
      <c r="I18" s="29">
        <v>0.44571428571428573</v>
      </c>
      <c r="J18" s="27">
        <v>2</v>
      </c>
      <c r="K18" s="31">
        <v>2.8571428571428571E-3</v>
      </c>
      <c r="L18" s="27">
        <f t="shared" si="1"/>
        <v>1265</v>
      </c>
      <c r="M18" s="28">
        <v>656</v>
      </c>
      <c r="N18" s="29">
        <v>0.51857707509881423</v>
      </c>
      <c r="O18" s="30">
        <v>562</v>
      </c>
      <c r="P18" s="29">
        <v>0.4442687747035573</v>
      </c>
      <c r="Q18" s="27">
        <f t="shared" si="2"/>
        <v>47</v>
      </c>
      <c r="R18" s="32">
        <f t="shared" si="3"/>
        <v>3.7154150197628459E-2</v>
      </c>
      <c r="S18" s="33">
        <v>46</v>
      </c>
      <c r="T18" s="33">
        <v>1</v>
      </c>
    </row>
    <row r="19" spans="1:20" ht="15" customHeight="1" x14ac:dyDescent="0.25">
      <c r="A19">
        <v>17</v>
      </c>
      <c r="B19" s="24">
        <v>101</v>
      </c>
      <c r="C19" s="25" t="s">
        <v>18</v>
      </c>
      <c r="D19" s="26" t="s">
        <v>35</v>
      </c>
      <c r="E19" s="27">
        <f t="shared" si="0"/>
        <v>319</v>
      </c>
      <c r="F19" s="28">
        <v>163</v>
      </c>
      <c r="G19" s="29">
        <v>0.5109717868338558</v>
      </c>
      <c r="H19" s="30">
        <v>153</v>
      </c>
      <c r="I19" s="29">
        <v>0.47962382445141066</v>
      </c>
      <c r="J19" s="27">
        <v>3</v>
      </c>
      <c r="K19" s="31">
        <v>9.4043887147335428E-3</v>
      </c>
      <c r="L19" s="27">
        <f t="shared" si="1"/>
        <v>504</v>
      </c>
      <c r="M19" s="28">
        <v>242</v>
      </c>
      <c r="N19" s="29">
        <v>0.48015873015873017</v>
      </c>
      <c r="O19" s="30">
        <v>246</v>
      </c>
      <c r="P19" s="29">
        <v>0.48809523809523808</v>
      </c>
      <c r="Q19" s="27">
        <f t="shared" si="2"/>
        <v>16</v>
      </c>
      <c r="R19" s="32">
        <f t="shared" si="3"/>
        <v>3.1746031746031744E-2</v>
      </c>
      <c r="S19" s="33">
        <v>16</v>
      </c>
      <c r="T19" s="33">
        <v>0</v>
      </c>
    </row>
    <row r="20" spans="1:20" s="52" customFormat="1" ht="15" customHeight="1" x14ac:dyDescent="0.25">
      <c r="A20" s="52">
        <v>18</v>
      </c>
      <c r="B20" s="53"/>
      <c r="C20" s="54" t="s">
        <v>18</v>
      </c>
      <c r="D20" s="55" t="s">
        <v>7</v>
      </c>
      <c r="E20" s="56">
        <v>9460</v>
      </c>
      <c r="F20" s="57">
        <v>6831</v>
      </c>
      <c r="G20" s="58">
        <v>0.72209302325581393</v>
      </c>
      <c r="H20" s="59">
        <v>2580</v>
      </c>
      <c r="I20" s="58">
        <v>0.27272727272727271</v>
      </c>
      <c r="J20" s="56">
        <v>49</v>
      </c>
      <c r="K20" s="60">
        <v>5.1797040169133191E-3</v>
      </c>
      <c r="L20" s="56">
        <v>16354</v>
      </c>
      <c r="M20" s="57">
        <v>10968</v>
      </c>
      <c r="N20" s="58">
        <v>0.67066161183808237</v>
      </c>
      <c r="O20" s="59">
        <v>5058</v>
      </c>
      <c r="P20" s="58">
        <v>0.3092821328115446</v>
      </c>
      <c r="Q20" s="56">
        <v>328</v>
      </c>
      <c r="R20" s="61">
        <v>2.0056255350372997E-2</v>
      </c>
      <c r="S20" s="62">
        <v>315</v>
      </c>
      <c r="T20" s="62">
        <v>13</v>
      </c>
    </row>
    <row r="21" spans="1:20" s="52" customFormat="1" ht="15" customHeight="1" x14ac:dyDescent="0.25">
      <c r="A21" s="52">
        <v>19</v>
      </c>
      <c r="B21" s="53"/>
      <c r="C21" s="54" t="s">
        <v>4</v>
      </c>
      <c r="D21" s="55" t="s">
        <v>7</v>
      </c>
      <c r="E21" s="56">
        <v>9460</v>
      </c>
      <c r="F21" s="57">
        <v>6831</v>
      </c>
      <c r="G21" s="58">
        <v>0.72209302325581393</v>
      </c>
      <c r="H21" s="59">
        <v>2580</v>
      </c>
      <c r="I21" s="58">
        <v>0.27272727272727271</v>
      </c>
      <c r="J21" s="56">
        <v>49</v>
      </c>
      <c r="K21" s="60">
        <v>5.1797040169133191E-3</v>
      </c>
      <c r="L21" s="56">
        <v>16354</v>
      </c>
      <c r="M21" s="57">
        <v>10968</v>
      </c>
      <c r="N21" s="58">
        <v>0.67066161183808237</v>
      </c>
      <c r="O21" s="59">
        <v>5058</v>
      </c>
      <c r="P21" s="58">
        <v>0.3092821328115446</v>
      </c>
      <c r="Q21" s="56">
        <v>328</v>
      </c>
      <c r="R21" s="61">
        <v>2.0056255350372997E-2</v>
      </c>
      <c r="S21" s="62">
        <v>315</v>
      </c>
      <c r="T21" s="62">
        <v>13</v>
      </c>
    </row>
    <row r="22" spans="1:20" ht="15" customHeight="1" x14ac:dyDescent="0.25"/>
    <row r="23" spans="1:20" ht="15" customHeight="1" x14ac:dyDescent="0.25"/>
    <row r="24" spans="1:20" ht="15" customHeight="1" x14ac:dyDescent="0.25"/>
    <row r="25" spans="1:20" ht="15" customHeight="1" x14ac:dyDescent="0.25">
      <c r="B25" s="65" t="s">
        <v>36</v>
      </c>
    </row>
    <row r="26" spans="1:20" ht="15" customHeight="1" x14ac:dyDescent="0.25">
      <c r="B26" s="65" t="s">
        <v>37</v>
      </c>
    </row>
    <row r="27" spans="1:20" ht="15" customHeight="1" x14ac:dyDescent="0.25"/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101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2011-07-28T04:32:04Z</dcterms:created>
  <dcterms:modified xsi:type="dcterms:W3CDTF">2011-07-28T04:32:05Z</dcterms:modified>
</cp:coreProperties>
</file>