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34" i="1" l="1"/>
  <c r="L34" i="1" s="1"/>
  <c r="R34" i="1" s="1"/>
  <c r="E34" i="1"/>
  <c r="Q33" i="1"/>
  <c r="L33" i="1" s="1"/>
  <c r="R33" i="1" s="1"/>
  <c r="E33" i="1"/>
  <c r="Q32" i="1"/>
  <c r="L32" i="1" s="1"/>
  <c r="R32" i="1" s="1"/>
  <c r="E32" i="1"/>
  <c r="Q31" i="1"/>
  <c r="L31" i="1" s="1"/>
  <c r="R31" i="1" s="1"/>
  <c r="E31" i="1"/>
  <c r="Q30" i="1"/>
  <c r="L30" i="1" s="1"/>
  <c r="R30" i="1" s="1"/>
  <c r="E30" i="1"/>
  <c r="Q29" i="1"/>
  <c r="L29" i="1" s="1"/>
  <c r="R29" i="1" s="1"/>
  <c r="E29" i="1"/>
  <c r="Q28" i="1"/>
  <c r="L28" i="1" s="1"/>
  <c r="R28" i="1" s="1"/>
  <c r="E28" i="1"/>
  <c r="Q27" i="1"/>
  <c r="L27" i="1" s="1"/>
  <c r="R27" i="1" s="1"/>
  <c r="E27" i="1"/>
  <c r="Q26" i="1"/>
  <c r="L26" i="1" s="1"/>
  <c r="R26" i="1" s="1"/>
  <c r="E26" i="1"/>
  <c r="Q25" i="1"/>
  <c r="L25" i="1" s="1"/>
  <c r="R25" i="1" s="1"/>
  <c r="E25" i="1"/>
  <c r="Q24" i="1"/>
  <c r="L24" i="1" s="1"/>
  <c r="R24" i="1" s="1"/>
  <c r="E24" i="1"/>
  <c r="Q23" i="1"/>
  <c r="L23" i="1" s="1"/>
  <c r="R23" i="1" s="1"/>
  <c r="E23" i="1"/>
  <c r="Q22" i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<sst xmlns="http://schemas.openxmlformats.org/spreadsheetml/2006/main" count="93" uniqueCount="53">
  <si>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</si>
  <si>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</si>
  <si>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</si>
  <si>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</si>
  <si>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</si>
  <si>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</si>
  <si>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</si>
  <si>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</si>
  <si>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</si>
  <si>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</si>
  <si>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</si>
  <si>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</si>
  <si>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</si>
  <si>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</si>
  <si>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</si>
  <si>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</si>
  <si>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</si>
  <si>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</si>
  <si>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Mecklenburg</t>
  </si>
  <si>
    <t>007</t>
  </si>
  <si>
    <t>035</t>
  </si>
  <si>
    <t>036</t>
  </si>
  <si>
    <t>047</t>
  </si>
  <si>
    <t>048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</si>
  <si>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</si>
  <si>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</si>
  <si>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</si>
  <si>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</si>
  <si>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</si>
  <si>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</si>
  <si>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</si>
  <si>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</si>
  <si>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</si>
  <si>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</si>
  <si>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</si>
  <si>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085</t>
  </si>
  <si>
    <t>086</t>
  </si>
  <si>
    <t>090</t>
  </si>
  <si>
    <t>091</t>
  </si>
  <si>
    <t>096</t>
  </si>
  <si>
    <t>100</t>
  </si>
  <si>
    <t>103</t>
  </si>
  <si>
    <t>106</t>
  </si>
  <si>
    <t>110</t>
  </si>
  <si>
    <t>111</t>
  </si>
  <si>
    <t>118</t>
  </si>
  <si>
    <t>119</t>
  </si>
  <si>
    <t>121</t>
  </si>
  <si>
    <t>131</t>
  </si>
  <si>
    <t>217</t>
  </si>
  <si>
    <t>226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</si>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</sst>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41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8.28515625" style="63" customWidth="1"/>
    <col min="4" max="4" width="11.710937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5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104</v>
      </c>
      <c r="C3" s="25" t="s">
        <v>18</v>
      </c>
      <c r="D3" s="26" t="s">
        <v>19</v>
      </c>
      <c r="E3" s="27">
        <f t="shared" ref="E3:E34" si="0">F3+H3+J3</f>
        <v>332</v>
      </c>
      <c r="F3" s="28">
        <v>207</v>
      </c>
      <c r="G3" s="29">
        <v>0.62349397590361444</v>
      </c>
      <c r="H3" s="30">
        <v>122</v>
      </c>
      <c r="I3" s="29">
        <v>0.36746987951807231</v>
      </c>
      <c r="J3" s="27">
        <v>3</v>
      </c>
      <c r="K3" s="31">
        <v>9.0361445783132526E-3</v>
      </c>
      <c r="L3" s="27">
        <f t="shared" ref="L3:L34" si="1">M3+O3+Q3</f>
        <v>673</v>
      </c>
      <c r="M3" s="28">
        <v>399</v>
      </c>
      <c r="N3" s="29">
        <v>0.59286775631500743</v>
      </c>
      <c r="O3" s="30">
        <v>261</v>
      </c>
      <c r="P3" s="29">
        <v>0.38781575037147104</v>
      </c>
      <c r="Q3" s="27">
        <f t="shared" ref="Q3:Q34" si="2">S3+T3</f>
        <v>13</v>
      </c>
      <c r="R3" s="32">
        <f t="shared" ref="R3:R34" si="3">IF(L3=0,0,Q3/L3)</f>
        <v>1.9316493313521546E-2</v>
      </c>
      <c r="S3" s="33">
        <v>13</v>
      </c>
      <c r="T3" s="33">
        <v>0</v>
      </c>
    </row>
    <row r="4" spans="1:20" ht="15" customHeight="1" x14ac:dyDescent="0.25">
      <c r="A4">
        <v>2</v>
      </c>
      <c r="B4" s="34">
        <v>104</v>
      </c>
      <c r="C4" s="35" t="s">
        <v>18</v>
      </c>
      <c r="D4" s="36" t="s">
        <v>20</v>
      </c>
      <c r="E4" s="37">
        <f t="shared" si="0"/>
        <v>236</v>
      </c>
      <c r="F4" s="38">
        <v>97</v>
      </c>
      <c r="G4" s="39">
        <v>0.41101694915254239</v>
      </c>
      <c r="H4" s="40">
        <v>139</v>
      </c>
      <c r="I4" s="39">
        <v>0.58898305084745761</v>
      </c>
      <c r="J4" s="37">
        <v>0</v>
      </c>
      <c r="K4" s="41">
        <v>0</v>
      </c>
      <c r="L4" s="37">
        <f t="shared" si="1"/>
        <v>610</v>
      </c>
      <c r="M4" s="38">
        <v>281</v>
      </c>
      <c r="N4" s="39">
        <v>0.46065573770491802</v>
      </c>
      <c r="O4" s="40">
        <v>317</v>
      </c>
      <c r="P4" s="39">
        <v>0.51967213114754096</v>
      </c>
      <c r="Q4" s="37">
        <f t="shared" si="2"/>
        <v>12</v>
      </c>
      <c r="R4" s="42">
        <f t="shared" si="3"/>
        <v>1.9672131147540985E-2</v>
      </c>
      <c r="S4" s="33">
        <v>12</v>
      </c>
      <c r="T4" s="33">
        <v>0</v>
      </c>
    </row>
    <row r="5" spans="1:20" ht="15" customHeight="1" x14ac:dyDescent="0.25">
      <c r="A5">
        <v>3</v>
      </c>
      <c r="B5" s="24">
        <v>104</v>
      </c>
      <c r="C5" s="25" t="s">
        <v>18</v>
      </c>
      <c r="D5" s="26" t="s">
        <v>21</v>
      </c>
      <c r="E5" s="27">
        <f t="shared" si="0"/>
        <v>492</v>
      </c>
      <c r="F5" s="28">
        <v>174</v>
      </c>
      <c r="G5" s="29">
        <v>0.35365853658536583</v>
      </c>
      <c r="H5" s="30">
        <v>316</v>
      </c>
      <c r="I5" s="29">
        <v>0.64227642276422769</v>
      </c>
      <c r="J5" s="27">
        <v>2</v>
      </c>
      <c r="K5" s="31">
        <v>4.0650406504065045E-3</v>
      </c>
      <c r="L5" s="27">
        <f t="shared" si="1"/>
        <v>1263</v>
      </c>
      <c r="M5" s="28">
        <v>507</v>
      </c>
      <c r="N5" s="29">
        <v>0.40142517814726841</v>
      </c>
      <c r="O5" s="30">
        <v>739</v>
      </c>
      <c r="P5" s="29">
        <v>0.58511480601741883</v>
      </c>
      <c r="Q5" s="27">
        <f t="shared" si="2"/>
        <v>17</v>
      </c>
      <c r="R5" s="32">
        <f t="shared" si="3"/>
        <v>1.3460015835312747E-2</v>
      </c>
      <c r="S5" s="33">
        <v>17</v>
      </c>
      <c r="T5" s="33">
        <v>0</v>
      </c>
    </row>
    <row r="6" spans="1:20" ht="15" customHeight="1" x14ac:dyDescent="0.25">
      <c r="A6">
        <v>4</v>
      </c>
      <c r="B6" s="34">
        <v>104</v>
      </c>
      <c r="C6" s="35" t="s">
        <v>18</v>
      </c>
      <c r="D6" s="36" t="s">
        <v>22</v>
      </c>
      <c r="E6" s="37">
        <f t="shared" si="0"/>
        <v>219</v>
      </c>
      <c r="F6" s="38">
        <v>48</v>
      </c>
      <c r="G6" s="39">
        <v>0.21917808219178081</v>
      </c>
      <c r="H6" s="40">
        <v>171</v>
      </c>
      <c r="I6" s="39">
        <v>0.78082191780821919</v>
      </c>
      <c r="J6" s="37">
        <v>0</v>
      </c>
      <c r="K6" s="41">
        <v>0</v>
      </c>
      <c r="L6" s="37">
        <f t="shared" si="1"/>
        <v>589</v>
      </c>
      <c r="M6" s="38">
        <v>205</v>
      </c>
      <c r="N6" s="39">
        <v>0.34804753820033957</v>
      </c>
      <c r="O6" s="40">
        <v>380</v>
      </c>
      <c r="P6" s="39">
        <v>0.64516129032258063</v>
      </c>
      <c r="Q6" s="37">
        <f t="shared" si="2"/>
        <v>4</v>
      </c>
      <c r="R6" s="42">
        <f t="shared" si="3"/>
        <v>6.7911714770797962E-3</v>
      </c>
      <c r="S6" s="33">
        <v>4</v>
      </c>
      <c r="T6" s="33">
        <v>0</v>
      </c>
    </row>
    <row r="7" spans="1:20" ht="15" customHeight="1" x14ac:dyDescent="0.25">
      <c r="A7">
        <v>5</v>
      </c>
      <c r="B7" s="43">
        <v>104</v>
      </c>
      <c r="C7" s="44" t="s">
        <v>18</v>
      </c>
      <c r="D7" s="45" t="s">
        <v>23</v>
      </c>
      <c r="E7" s="46">
        <f t="shared" si="0"/>
        <v>445</v>
      </c>
      <c r="F7" s="47">
        <v>72</v>
      </c>
      <c r="G7" s="48">
        <v>0.16179775280898875</v>
      </c>
      <c r="H7" s="49">
        <v>372</v>
      </c>
      <c r="I7" s="48">
        <v>0.83595505617977528</v>
      </c>
      <c r="J7" s="46">
        <v>1</v>
      </c>
      <c r="K7" s="50">
        <v>2.2471910112359553E-3</v>
      </c>
      <c r="L7" s="46">
        <f t="shared" si="1"/>
        <v>1075</v>
      </c>
      <c r="M7" s="47">
        <v>271</v>
      </c>
      <c r="N7" s="48">
        <v>0.25209302325581395</v>
      </c>
      <c r="O7" s="49">
        <v>792</v>
      </c>
      <c r="P7" s="48">
        <v>0.7367441860465116</v>
      </c>
      <c r="Q7" s="46">
        <f t="shared" si="2"/>
        <v>12</v>
      </c>
      <c r="R7" s="51">
        <f t="shared" si="3"/>
        <v>1.1162790697674419E-2</v>
      </c>
      <c r="S7" s="33">
        <v>12</v>
      </c>
      <c r="T7" s="33">
        <v>0</v>
      </c>
    </row>
    <row r="8" spans="1:20" ht="15" customHeight="1" x14ac:dyDescent="0.25">
      <c r="A8">
        <v>6</v>
      </c>
      <c r="B8" s="34">
        <v>104</v>
      </c>
      <c r="C8" s="35" t="s">
        <v>18</v>
      </c>
      <c r="D8" s="36" t="s">
        <v>24</v>
      </c>
      <c r="E8" s="37">
        <f t="shared" si="0"/>
        <v>127</v>
      </c>
      <c r="F8" s="38">
        <v>78</v>
      </c>
      <c r="G8" s="39">
        <v>0.61417322834645671</v>
      </c>
      <c r="H8" s="40">
        <v>49</v>
      </c>
      <c r="I8" s="39">
        <v>0.38582677165354329</v>
      </c>
      <c r="J8" s="37">
        <v>0</v>
      </c>
      <c r="K8" s="41">
        <v>0</v>
      </c>
      <c r="L8" s="37">
        <f t="shared" si="1"/>
        <v>277</v>
      </c>
      <c r="M8" s="38">
        <v>171</v>
      </c>
      <c r="N8" s="39">
        <v>0.61732851985559567</v>
      </c>
      <c r="O8" s="40">
        <v>105</v>
      </c>
      <c r="P8" s="39">
        <v>0.37906137184115524</v>
      </c>
      <c r="Q8" s="37">
        <f t="shared" si="2"/>
        <v>1</v>
      </c>
      <c r="R8" s="42">
        <f t="shared" si="3"/>
        <v>3.6101083032490976E-3</v>
      </c>
      <c r="S8" s="33">
        <v>1</v>
      </c>
      <c r="T8" s="33">
        <v>0</v>
      </c>
    </row>
    <row r="9" spans="1:20" ht="15" customHeight="1" x14ac:dyDescent="0.25">
      <c r="A9">
        <v>7</v>
      </c>
      <c r="B9" s="24">
        <v>104</v>
      </c>
      <c r="C9" s="25" t="s">
        <v>18</v>
      </c>
      <c r="D9" s="26" t="s">
        <v>25</v>
      </c>
      <c r="E9" s="27">
        <f t="shared" si="0"/>
        <v>319</v>
      </c>
      <c r="F9" s="28">
        <v>114</v>
      </c>
      <c r="G9" s="29">
        <v>0.35736677115987459</v>
      </c>
      <c r="H9" s="30">
        <v>205</v>
      </c>
      <c r="I9" s="29">
        <v>0.64263322884012541</v>
      </c>
      <c r="J9" s="27">
        <v>0</v>
      </c>
      <c r="K9" s="31">
        <v>0</v>
      </c>
      <c r="L9" s="27">
        <f t="shared" si="1"/>
        <v>752</v>
      </c>
      <c r="M9" s="28">
        <v>307</v>
      </c>
      <c r="N9" s="29">
        <v>0.40824468085106386</v>
      </c>
      <c r="O9" s="30">
        <v>423</v>
      </c>
      <c r="P9" s="29">
        <v>0.5625</v>
      </c>
      <c r="Q9" s="27">
        <f t="shared" si="2"/>
        <v>22</v>
      </c>
      <c r="R9" s="32">
        <f t="shared" si="3"/>
        <v>2.9255319148936171E-2</v>
      </c>
      <c r="S9" s="33">
        <v>22</v>
      </c>
      <c r="T9" s="33">
        <v>0</v>
      </c>
    </row>
    <row r="10" spans="1:20" ht="15" customHeight="1" x14ac:dyDescent="0.25">
      <c r="A10">
        <v>8</v>
      </c>
      <c r="B10" s="24">
        <v>104</v>
      </c>
      <c r="C10" s="25" t="s">
        <v>18</v>
      </c>
      <c r="D10" s="26" t="s">
        <v>26</v>
      </c>
      <c r="E10" s="27">
        <f t="shared" si="0"/>
        <v>294</v>
      </c>
      <c r="F10" s="28">
        <v>114</v>
      </c>
      <c r="G10" s="29">
        <v>0.38775510204081631</v>
      </c>
      <c r="H10" s="30">
        <v>179</v>
      </c>
      <c r="I10" s="29">
        <v>0.608843537414966</v>
      </c>
      <c r="J10" s="27">
        <v>1</v>
      </c>
      <c r="K10" s="31">
        <v>3.4013605442176869E-3</v>
      </c>
      <c r="L10" s="27">
        <f t="shared" si="1"/>
        <v>739</v>
      </c>
      <c r="M10" s="28">
        <v>330</v>
      </c>
      <c r="N10" s="29">
        <v>0.4465493910690122</v>
      </c>
      <c r="O10" s="30">
        <v>388</v>
      </c>
      <c r="P10" s="29">
        <v>0.52503382949932342</v>
      </c>
      <c r="Q10" s="27">
        <f t="shared" si="2"/>
        <v>21</v>
      </c>
      <c r="R10" s="32">
        <f t="shared" si="3"/>
        <v>2.8416779431664412E-2</v>
      </c>
      <c r="S10" s="33">
        <v>21</v>
      </c>
      <c r="T10" s="33">
        <v>0</v>
      </c>
    </row>
    <row r="11" spans="1:20" ht="15" customHeight="1" x14ac:dyDescent="0.25">
      <c r="A11">
        <v>9</v>
      </c>
      <c r="B11" s="24">
        <v>104</v>
      </c>
      <c r="C11" s="25" t="s">
        <v>18</v>
      </c>
      <c r="D11" s="26" t="s">
        <v>27</v>
      </c>
      <c r="E11" s="27">
        <f t="shared" si="0"/>
        <v>359</v>
      </c>
      <c r="F11" s="28">
        <v>119</v>
      </c>
      <c r="G11" s="29">
        <v>0.33147632311977715</v>
      </c>
      <c r="H11" s="30">
        <v>237</v>
      </c>
      <c r="I11" s="29">
        <v>0.66016713091922008</v>
      </c>
      <c r="J11" s="27">
        <v>3</v>
      </c>
      <c r="K11" s="31">
        <v>8.356545961002786E-3</v>
      </c>
      <c r="L11" s="27">
        <f t="shared" si="1"/>
        <v>850</v>
      </c>
      <c r="M11" s="28">
        <v>327</v>
      </c>
      <c r="N11" s="29">
        <v>0.38470588235294118</v>
      </c>
      <c r="O11" s="30">
        <v>514</v>
      </c>
      <c r="P11" s="29">
        <v>0.6047058823529412</v>
      </c>
      <c r="Q11" s="27">
        <f t="shared" si="2"/>
        <v>9</v>
      </c>
      <c r="R11" s="32">
        <f t="shared" si="3"/>
        <v>1.0588235294117647E-2</v>
      </c>
      <c r="S11" s="33">
        <v>9</v>
      </c>
      <c r="T11" s="33">
        <v>0</v>
      </c>
    </row>
    <row r="12" spans="1:20" ht="15" customHeight="1" x14ac:dyDescent="0.25">
      <c r="A12">
        <v>10</v>
      </c>
      <c r="B12" s="43">
        <v>104</v>
      </c>
      <c r="C12" s="44" t="s">
        <v>18</v>
      </c>
      <c r="D12" s="45" t="s">
        <v>28</v>
      </c>
      <c r="E12" s="46">
        <f t="shared" si="0"/>
        <v>303</v>
      </c>
      <c r="F12" s="47">
        <v>167</v>
      </c>
      <c r="G12" s="48">
        <v>0.55115511551155116</v>
      </c>
      <c r="H12" s="49">
        <v>133</v>
      </c>
      <c r="I12" s="48">
        <v>0.43894389438943893</v>
      </c>
      <c r="J12" s="46">
        <v>3</v>
      </c>
      <c r="K12" s="50">
        <v>9.9009900990099011E-3</v>
      </c>
      <c r="L12" s="46">
        <f t="shared" si="1"/>
        <v>602</v>
      </c>
      <c r="M12" s="47">
        <v>300</v>
      </c>
      <c r="N12" s="48">
        <v>0.49833887043189368</v>
      </c>
      <c r="O12" s="49">
        <v>286</v>
      </c>
      <c r="P12" s="48">
        <v>0.47508305647840532</v>
      </c>
      <c r="Q12" s="46">
        <f t="shared" si="2"/>
        <v>16</v>
      </c>
      <c r="R12" s="51">
        <f t="shared" si="3"/>
        <v>2.6578073089700997E-2</v>
      </c>
      <c r="S12" s="33">
        <v>16</v>
      </c>
      <c r="T12" s="33">
        <v>0</v>
      </c>
    </row>
    <row r="13" spans="1:20" ht="15" customHeight="1" x14ac:dyDescent="0.25">
      <c r="A13">
        <v>11</v>
      </c>
      <c r="B13" s="24">
        <v>104</v>
      </c>
      <c r="C13" s="25" t="s">
        <v>18</v>
      </c>
      <c r="D13" s="26" t="s">
        <v>29</v>
      </c>
      <c r="E13" s="27">
        <f t="shared" si="0"/>
        <v>901</v>
      </c>
      <c r="F13" s="28">
        <v>239</v>
      </c>
      <c r="G13" s="29">
        <v>0.26526082130965595</v>
      </c>
      <c r="H13" s="30">
        <v>657</v>
      </c>
      <c r="I13" s="29">
        <v>0.72918978912319643</v>
      </c>
      <c r="J13" s="27">
        <v>5</v>
      </c>
      <c r="K13" s="31">
        <v>5.5493895671476137E-3</v>
      </c>
      <c r="L13" s="27">
        <f t="shared" si="1"/>
        <v>1865</v>
      </c>
      <c r="M13" s="28">
        <v>576</v>
      </c>
      <c r="N13" s="29">
        <v>0.30884718498659519</v>
      </c>
      <c r="O13" s="30">
        <v>1256</v>
      </c>
      <c r="P13" s="29">
        <v>0.67345844504021446</v>
      </c>
      <c r="Q13" s="27">
        <f t="shared" si="2"/>
        <v>33</v>
      </c>
      <c r="R13" s="32">
        <f t="shared" si="3"/>
        <v>1.7694369973190349E-2</v>
      </c>
      <c r="S13" s="33">
        <v>31</v>
      </c>
      <c r="T13" s="33">
        <v>2</v>
      </c>
    </row>
    <row r="14" spans="1:20" ht="15" customHeight="1" x14ac:dyDescent="0.25">
      <c r="A14">
        <v>12</v>
      </c>
      <c r="B14" s="24">
        <v>104</v>
      </c>
      <c r="C14" s="25" t="s">
        <v>18</v>
      </c>
      <c r="D14" s="26" t="s">
        <v>30</v>
      </c>
      <c r="E14" s="27">
        <f t="shared" si="0"/>
        <v>477</v>
      </c>
      <c r="F14" s="28">
        <v>111</v>
      </c>
      <c r="G14" s="29">
        <v>0.23270440251572327</v>
      </c>
      <c r="H14" s="30">
        <v>363</v>
      </c>
      <c r="I14" s="29">
        <v>0.76100628930817615</v>
      </c>
      <c r="J14" s="27">
        <v>3</v>
      </c>
      <c r="K14" s="31">
        <v>6.2893081761006293E-3</v>
      </c>
      <c r="L14" s="27">
        <f t="shared" si="1"/>
        <v>1186</v>
      </c>
      <c r="M14" s="28">
        <v>404</v>
      </c>
      <c r="N14" s="29">
        <v>0.34064080944350761</v>
      </c>
      <c r="O14" s="30">
        <v>764</v>
      </c>
      <c r="P14" s="29">
        <v>0.64418212478920744</v>
      </c>
      <c r="Q14" s="27">
        <f t="shared" si="2"/>
        <v>18</v>
      </c>
      <c r="R14" s="32">
        <f t="shared" si="3"/>
        <v>1.5177065767284991E-2</v>
      </c>
      <c r="S14" s="33">
        <v>18</v>
      </c>
      <c r="T14" s="33">
        <v>0</v>
      </c>
    </row>
    <row r="15" spans="1:20" ht="15" customHeight="1" x14ac:dyDescent="0.25">
      <c r="A15">
        <v>13</v>
      </c>
      <c r="B15" s="24">
        <v>104</v>
      </c>
      <c r="C15" s="25" t="s">
        <v>18</v>
      </c>
      <c r="D15" s="26" t="s">
        <v>31</v>
      </c>
      <c r="E15" s="27">
        <f t="shared" si="0"/>
        <v>384</v>
      </c>
      <c r="F15" s="28">
        <v>75</v>
      </c>
      <c r="G15" s="29">
        <v>0.1953125</v>
      </c>
      <c r="H15" s="30">
        <v>309</v>
      </c>
      <c r="I15" s="29">
        <v>0.8046875</v>
      </c>
      <c r="J15" s="27">
        <v>0</v>
      </c>
      <c r="K15" s="31">
        <v>0</v>
      </c>
      <c r="L15" s="27">
        <f t="shared" si="1"/>
        <v>1015</v>
      </c>
      <c r="M15" s="28">
        <v>247</v>
      </c>
      <c r="N15" s="29">
        <v>0.24334975369458128</v>
      </c>
      <c r="O15" s="30">
        <v>754</v>
      </c>
      <c r="P15" s="29">
        <v>0.74285714285714288</v>
      </c>
      <c r="Q15" s="27">
        <f t="shared" si="2"/>
        <v>14</v>
      </c>
      <c r="R15" s="32">
        <f t="shared" si="3"/>
        <v>1.3793103448275862E-2</v>
      </c>
      <c r="S15" s="33">
        <v>14</v>
      </c>
      <c r="T15" s="33">
        <v>0</v>
      </c>
    </row>
    <row r="16" spans="1:20" ht="15" customHeight="1" x14ac:dyDescent="0.25">
      <c r="A16">
        <v>14</v>
      </c>
      <c r="B16" s="24">
        <v>104</v>
      </c>
      <c r="C16" s="25" t="s">
        <v>18</v>
      </c>
      <c r="D16" s="26" t="s">
        <v>32</v>
      </c>
      <c r="E16" s="27">
        <f t="shared" si="0"/>
        <v>280</v>
      </c>
      <c r="F16" s="28">
        <v>71</v>
      </c>
      <c r="G16" s="29">
        <v>0.25357142857142856</v>
      </c>
      <c r="H16" s="30">
        <v>206</v>
      </c>
      <c r="I16" s="29">
        <v>0.73571428571428577</v>
      </c>
      <c r="J16" s="27">
        <v>3</v>
      </c>
      <c r="K16" s="31">
        <v>1.0714285714285714E-2</v>
      </c>
      <c r="L16" s="27">
        <f t="shared" si="1"/>
        <v>810</v>
      </c>
      <c r="M16" s="28">
        <v>269</v>
      </c>
      <c r="N16" s="29">
        <v>0.33209876543209876</v>
      </c>
      <c r="O16" s="30">
        <v>515</v>
      </c>
      <c r="P16" s="29">
        <v>0.63580246913580252</v>
      </c>
      <c r="Q16" s="27">
        <f t="shared" si="2"/>
        <v>26</v>
      </c>
      <c r="R16" s="32">
        <f t="shared" si="3"/>
        <v>3.2098765432098768E-2</v>
      </c>
      <c r="S16" s="33">
        <v>26</v>
      </c>
      <c r="T16" s="33">
        <v>0</v>
      </c>
    </row>
    <row r="17" spans="1:20" ht="15" customHeight="1" x14ac:dyDescent="0.25">
      <c r="A17">
        <v>15</v>
      </c>
      <c r="B17" s="43">
        <v>104</v>
      </c>
      <c r="C17" s="44" t="s">
        <v>18</v>
      </c>
      <c r="D17" s="45" t="s">
        <v>33</v>
      </c>
      <c r="E17" s="46">
        <f t="shared" si="0"/>
        <v>363</v>
      </c>
      <c r="F17" s="47">
        <v>136</v>
      </c>
      <c r="G17" s="48">
        <v>0.37465564738292012</v>
      </c>
      <c r="H17" s="49">
        <v>225</v>
      </c>
      <c r="I17" s="48">
        <v>0.6198347107438017</v>
      </c>
      <c r="J17" s="46">
        <v>2</v>
      </c>
      <c r="K17" s="50">
        <v>5.5096418732782371E-3</v>
      </c>
      <c r="L17" s="46">
        <f t="shared" si="1"/>
        <v>796</v>
      </c>
      <c r="M17" s="47">
        <v>308</v>
      </c>
      <c r="N17" s="48">
        <v>0.38693467336683418</v>
      </c>
      <c r="O17" s="49">
        <v>474</v>
      </c>
      <c r="P17" s="48">
        <v>0.59547738693467334</v>
      </c>
      <c r="Q17" s="46">
        <f t="shared" si="2"/>
        <v>14</v>
      </c>
      <c r="R17" s="51">
        <f t="shared" si="3"/>
        <v>1.7587939698492462E-2</v>
      </c>
      <c r="S17" s="33">
        <v>13</v>
      </c>
      <c r="T17" s="33">
        <v>1</v>
      </c>
    </row>
    <row r="18" spans="1:20" ht="15" customHeight="1" x14ac:dyDescent="0.25">
      <c r="A18">
        <v>16</v>
      </c>
      <c r="B18" s="24">
        <v>104</v>
      </c>
      <c r="C18" s="25" t="s">
        <v>18</v>
      </c>
      <c r="D18" s="26" t="s">
        <v>34</v>
      </c>
      <c r="E18" s="27">
        <f t="shared" si="0"/>
        <v>444</v>
      </c>
      <c r="F18" s="28">
        <v>91</v>
      </c>
      <c r="G18" s="29">
        <v>0.20495495495495494</v>
      </c>
      <c r="H18" s="30">
        <v>353</v>
      </c>
      <c r="I18" s="29">
        <v>0.79504504504504503</v>
      </c>
      <c r="J18" s="27">
        <v>0</v>
      </c>
      <c r="K18" s="31">
        <v>0</v>
      </c>
      <c r="L18" s="27">
        <f t="shared" si="1"/>
        <v>1116</v>
      </c>
      <c r="M18" s="28">
        <v>325</v>
      </c>
      <c r="N18" s="29">
        <v>0.29121863799283154</v>
      </c>
      <c r="O18" s="30">
        <v>778</v>
      </c>
      <c r="P18" s="29">
        <v>0.69713261648745517</v>
      </c>
      <c r="Q18" s="27">
        <f t="shared" si="2"/>
        <v>13</v>
      </c>
      <c r="R18" s="32">
        <f t="shared" si="3"/>
        <v>1.1648745519713262E-2</v>
      </c>
      <c r="S18" s="33">
        <v>11</v>
      </c>
      <c r="T18" s="33">
        <v>2</v>
      </c>
    </row>
    <row r="19" spans="1:20" ht="15" customHeight="1" x14ac:dyDescent="0.25">
      <c r="A19">
        <v>17</v>
      </c>
      <c r="B19" s="34">
        <v>104</v>
      </c>
      <c r="C19" s="35" t="s">
        <v>18</v>
      </c>
      <c r="D19" s="36" t="s">
        <v>35</v>
      </c>
      <c r="E19" s="37">
        <f t="shared" si="0"/>
        <v>371</v>
      </c>
      <c r="F19" s="38">
        <v>184</v>
      </c>
      <c r="G19" s="39">
        <v>0.49595687331536387</v>
      </c>
      <c r="H19" s="40">
        <v>184</v>
      </c>
      <c r="I19" s="39">
        <v>0.49595687331536387</v>
      </c>
      <c r="J19" s="37">
        <v>3</v>
      </c>
      <c r="K19" s="41">
        <v>8.0862533692722376E-3</v>
      </c>
      <c r="L19" s="37">
        <f t="shared" si="1"/>
        <v>717</v>
      </c>
      <c r="M19" s="38">
        <v>339</v>
      </c>
      <c r="N19" s="39">
        <v>0.47280334728033474</v>
      </c>
      <c r="O19" s="40">
        <v>355</v>
      </c>
      <c r="P19" s="39">
        <v>0.49511854951185497</v>
      </c>
      <c r="Q19" s="37">
        <f t="shared" si="2"/>
        <v>23</v>
      </c>
      <c r="R19" s="42">
        <f t="shared" si="3"/>
        <v>3.2078103207810321E-2</v>
      </c>
      <c r="S19" s="33">
        <v>22</v>
      </c>
      <c r="T19" s="33">
        <v>1</v>
      </c>
    </row>
    <row r="20" spans="1:20" ht="15" customHeight="1" x14ac:dyDescent="0.25">
      <c r="A20">
        <v>18</v>
      </c>
      <c r="B20" s="34">
        <v>104</v>
      </c>
      <c r="C20" s="35" t="s">
        <v>18</v>
      </c>
      <c r="D20" s="36" t="s">
        <v>36</v>
      </c>
      <c r="E20" s="37">
        <f t="shared" si="0"/>
        <v>290</v>
      </c>
      <c r="F20" s="38">
        <v>46</v>
      </c>
      <c r="G20" s="39">
        <v>0.15862068965517243</v>
      </c>
      <c r="H20" s="40">
        <v>243</v>
      </c>
      <c r="I20" s="39">
        <v>0.83793103448275863</v>
      </c>
      <c r="J20" s="37">
        <v>1</v>
      </c>
      <c r="K20" s="41">
        <v>3.4482758620689655E-3</v>
      </c>
      <c r="L20" s="37">
        <f t="shared" si="1"/>
        <v>613</v>
      </c>
      <c r="M20" s="38">
        <v>142</v>
      </c>
      <c r="N20" s="39">
        <v>0.23164763458401305</v>
      </c>
      <c r="O20" s="40">
        <v>457</v>
      </c>
      <c r="P20" s="39">
        <v>0.74551386623164762</v>
      </c>
      <c r="Q20" s="37">
        <f t="shared" si="2"/>
        <v>14</v>
      </c>
      <c r="R20" s="42">
        <f t="shared" si="3"/>
        <v>2.2838499184339316E-2</v>
      </c>
      <c r="S20" s="33">
        <v>14</v>
      </c>
      <c r="T20" s="33">
        <v>0</v>
      </c>
    </row>
    <row r="21" spans="1:20" ht="15" customHeight="1" x14ac:dyDescent="0.25">
      <c r="A21">
        <v>19</v>
      </c>
      <c r="B21" s="24">
        <v>104</v>
      </c>
      <c r="C21" s="25" t="s">
        <v>18</v>
      </c>
      <c r="D21" s="26" t="s">
        <v>37</v>
      </c>
      <c r="E21" s="27">
        <f t="shared" si="0"/>
        <v>376</v>
      </c>
      <c r="F21" s="28">
        <v>112</v>
      </c>
      <c r="G21" s="29">
        <v>0.2978723404255319</v>
      </c>
      <c r="H21" s="30">
        <v>264</v>
      </c>
      <c r="I21" s="29">
        <v>0.7021276595744681</v>
      </c>
      <c r="J21" s="27">
        <v>0</v>
      </c>
      <c r="K21" s="31">
        <v>0</v>
      </c>
      <c r="L21" s="27">
        <f t="shared" si="1"/>
        <v>778</v>
      </c>
      <c r="M21" s="28">
        <v>274</v>
      </c>
      <c r="N21" s="29">
        <v>0.35218508997429304</v>
      </c>
      <c r="O21" s="30">
        <v>487</v>
      </c>
      <c r="P21" s="29">
        <v>0.62596401028277637</v>
      </c>
      <c r="Q21" s="27">
        <f t="shared" si="2"/>
        <v>17</v>
      </c>
      <c r="R21" s="32">
        <f t="shared" si="3"/>
        <v>2.1850899742930592E-2</v>
      </c>
      <c r="S21" s="33">
        <v>17</v>
      </c>
      <c r="T21" s="33">
        <v>0</v>
      </c>
    </row>
    <row r="22" spans="1:20" ht="15" customHeight="1" x14ac:dyDescent="0.25">
      <c r="A22">
        <v>20</v>
      </c>
      <c r="B22" s="34">
        <v>104</v>
      </c>
      <c r="C22" s="35" t="s">
        <v>18</v>
      </c>
      <c r="D22" s="36" t="s">
        <v>38</v>
      </c>
      <c r="E22" s="37">
        <f t="shared" si="0"/>
        <v>97</v>
      </c>
      <c r="F22" s="38">
        <v>23</v>
      </c>
      <c r="G22" s="39">
        <v>0.23711340206185566</v>
      </c>
      <c r="H22" s="40">
        <v>74</v>
      </c>
      <c r="I22" s="39">
        <v>0.76288659793814428</v>
      </c>
      <c r="J22" s="37">
        <v>0</v>
      </c>
      <c r="K22" s="41">
        <v>0</v>
      </c>
      <c r="L22" s="37">
        <f t="shared" si="1"/>
        <v>207</v>
      </c>
      <c r="M22" s="38">
        <v>60</v>
      </c>
      <c r="N22" s="39">
        <v>0.28985507246376813</v>
      </c>
      <c r="O22" s="40">
        <v>145</v>
      </c>
      <c r="P22" s="39">
        <v>0.70048309178743962</v>
      </c>
      <c r="Q22" s="37">
        <f t="shared" si="2"/>
        <v>2</v>
      </c>
      <c r="R22" s="42">
        <f t="shared" si="3"/>
        <v>9.6618357487922701E-3</v>
      </c>
      <c r="S22" s="33">
        <v>2</v>
      </c>
      <c r="T22" s="33">
        <v>0</v>
      </c>
    </row>
    <row r="23" spans="1:20" ht="15" customHeight="1" x14ac:dyDescent="0.25">
      <c r="A23">
        <v>21</v>
      </c>
      <c r="B23" s="24">
        <v>104</v>
      </c>
      <c r="C23" s="25" t="s">
        <v>18</v>
      </c>
      <c r="D23" s="26" t="s">
        <v>39</v>
      </c>
      <c r="E23" s="27">
        <f t="shared" si="0"/>
        <v>425</v>
      </c>
      <c r="F23" s="28">
        <v>160</v>
      </c>
      <c r="G23" s="29">
        <v>0.37647058823529411</v>
      </c>
      <c r="H23" s="30">
        <v>263</v>
      </c>
      <c r="I23" s="29">
        <v>0.61882352941176466</v>
      </c>
      <c r="J23" s="27">
        <v>2</v>
      </c>
      <c r="K23" s="31">
        <v>4.7058823529411761E-3</v>
      </c>
      <c r="L23" s="27">
        <f t="shared" si="1"/>
        <v>880</v>
      </c>
      <c r="M23" s="28">
        <v>341</v>
      </c>
      <c r="N23" s="29">
        <v>0.38750000000000001</v>
      </c>
      <c r="O23" s="30">
        <v>521</v>
      </c>
      <c r="P23" s="29">
        <v>0.59204545454545454</v>
      </c>
      <c r="Q23" s="27">
        <f t="shared" si="2"/>
        <v>18</v>
      </c>
      <c r="R23" s="32">
        <f t="shared" si="3"/>
        <v>2.0454545454545454E-2</v>
      </c>
      <c r="S23" s="33">
        <v>17</v>
      </c>
      <c r="T23" s="33">
        <v>1</v>
      </c>
    </row>
    <row r="24" spans="1:20" ht="15" customHeight="1" x14ac:dyDescent="0.25">
      <c r="A24">
        <v>22</v>
      </c>
      <c r="B24" s="24">
        <v>104</v>
      </c>
      <c r="C24" s="25" t="s">
        <v>18</v>
      </c>
      <c r="D24" s="26" t="s">
        <v>40</v>
      </c>
      <c r="E24" s="27">
        <f t="shared" si="0"/>
        <v>543</v>
      </c>
      <c r="F24" s="28">
        <v>169</v>
      </c>
      <c r="G24" s="29">
        <v>0.31123388581952116</v>
      </c>
      <c r="H24" s="30">
        <v>372</v>
      </c>
      <c r="I24" s="29">
        <v>0.68508287292817682</v>
      </c>
      <c r="J24" s="27">
        <v>2</v>
      </c>
      <c r="K24" s="31">
        <v>3.6832412523020259E-3</v>
      </c>
      <c r="L24" s="27">
        <f t="shared" si="1"/>
        <v>1186</v>
      </c>
      <c r="M24" s="28">
        <v>407</v>
      </c>
      <c r="N24" s="29">
        <v>0.34317032040472173</v>
      </c>
      <c r="O24" s="30">
        <v>750</v>
      </c>
      <c r="P24" s="29">
        <v>0.63237774030354132</v>
      </c>
      <c r="Q24" s="27">
        <f t="shared" si="2"/>
        <v>29</v>
      </c>
      <c r="R24" s="32">
        <f t="shared" si="3"/>
        <v>2.4451939291736932E-2</v>
      </c>
      <c r="S24" s="33">
        <v>29</v>
      </c>
      <c r="T24" s="33">
        <v>0</v>
      </c>
    </row>
    <row r="25" spans="1:20" ht="15" customHeight="1" x14ac:dyDescent="0.25">
      <c r="A25">
        <v>23</v>
      </c>
      <c r="B25" s="24">
        <v>104</v>
      </c>
      <c r="C25" s="25" t="s">
        <v>18</v>
      </c>
      <c r="D25" s="26" t="s">
        <v>41</v>
      </c>
      <c r="E25" s="27">
        <f t="shared" si="0"/>
        <v>738</v>
      </c>
      <c r="F25" s="28">
        <v>235</v>
      </c>
      <c r="G25" s="29">
        <v>0.31842818428184283</v>
      </c>
      <c r="H25" s="30">
        <v>499</v>
      </c>
      <c r="I25" s="29">
        <v>0.67615176151761514</v>
      </c>
      <c r="J25" s="27">
        <v>4</v>
      </c>
      <c r="K25" s="31">
        <v>5.4200542005420054E-3</v>
      </c>
      <c r="L25" s="27">
        <f t="shared" si="1"/>
        <v>1675</v>
      </c>
      <c r="M25" s="28">
        <v>588</v>
      </c>
      <c r="N25" s="29">
        <v>0.35104477611940299</v>
      </c>
      <c r="O25" s="30">
        <v>1042</v>
      </c>
      <c r="P25" s="29">
        <v>0.62208955223880602</v>
      </c>
      <c r="Q25" s="27">
        <f t="shared" si="2"/>
        <v>45</v>
      </c>
      <c r="R25" s="32">
        <f t="shared" si="3"/>
        <v>2.6865671641791045E-2</v>
      </c>
      <c r="S25" s="33">
        <v>45</v>
      </c>
      <c r="T25" s="33">
        <v>0</v>
      </c>
    </row>
    <row r="26" spans="1:20" ht="15" customHeight="1" x14ac:dyDescent="0.25">
      <c r="A26">
        <v>24</v>
      </c>
      <c r="B26" s="24">
        <v>104</v>
      </c>
      <c r="C26" s="25" t="s">
        <v>18</v>
      </c>
      <c r="D26" s="26" t="s">
        <v>42</v>
      </c>
      <c r="E26" s="27">
        <f t="shared" si="0"/>
        <v>403</v>
      </c>
      <c r="F26" s="28">
        <v>143</v>
      </c>
      <c r="G26" s="29">
        <v>0.35483870967741937</v>
      </c>
      <c r="H26" s="30">
        <v>260</v>
      </c>
      <c r="I26" s="29">
        <v>0.64516129032258063</v>
      </c>
      <c r="J26" s="27">
        <v>0</v>
      </c>
      <c r="K26" s="31">
        <v>0</v>
      </c>
      <c r="L26" s="27">
        <f t="shared" si="1"/>
        <v>986</v>
      </c>
      <c r="M26" s="28">
        <v>396</v>
      </c>
      <c r="N26" s="29">
        <v>0.40162271805273836</v>
      </c>
      <c r="O26" s="30">
        <v>569</v>
      </c>
      <c r="P26" s="29">
        <v>0.57707910750507097</v>
      </c>
      <c r="Q26" s="27">
        <f t="shared" si="2"/>
        <v>21</v>
      </c>
      <c r="R26" s="32">
        <f t="shared" si="3"/>
        <v>2.1298174442190669E-2</v>
      </c>
      <c r="S26" s="33">
        <v>21</v>
      </c>
      <c r="T26" s="33">
        <v>0</v>
      </c>
    </row>
    <row r="27" spans="1:20" ht="15" customHeight="1" x14ac:dyDescent="0.25">
      <c r="A27">
        <v>25</v>
      </c>
      <c r="B27" s="43">
        <v>104</v>
      </c>
      <c r="C27" s="44" t="s">
        <v>18</v>
      </c>
      <c r="D27" s="45" t="s">
        <v>43</v>
      </c>
      <c r="E27" s="46">
        <f t="shared" si="0"/>
        <v>309</v>
      </c>
      <c r="F27" s="47">
        <v>78</v>
      </c>
      <c r="G27" s="48">
        <v>0.25242718446601942</v>
      </c>
      <c r="H27" s="49">
        <v>230</v>
      </c>
      <c r="I27" s="48">
        <v>0.74433656957928807</v>
      </c>
      <c r="J27" s="46">
        <v>1</v>
      </c>
      <c r="K27" s="50">
        <v>3.2362459546925568E-3</v>
      </c>
      <c r="L27" s="46">
        <f t="shared" si="1"/>
        <v>733</v>
      </c>
      <c r="M27" s="47">
        <v>235</v>
      </c>
      <c r="N27" s="48">
        <v>0.32060027285129605</v>
      </c>
      <c r="O27" s="49">
        <v>489</v>
      </c>
      <c r="P27" s="48">
        <v>0.66712141882673948</v>
      </c>
      <c r="Q27" s="46">
        <f t="shared" si="2"/>
        <v>9</v>
      </c>
      <c r="R27" s="51">
        <f t="shared" si="3"/>
        <v>1.227830832196453E-2</v>
      </c>
      <c r="S27" s="33">
        <v>8</v>
      </c>
      <c r="T27" s="33">
        <v>1</v>
      </c>
    </row>
    <row r="28" spans="1:20" ht="15" customHeight="1" x14ac:dyDescent="0.25">
      <c r="A28">
        <v>26</v>
      </c>
      <c r="B28" s="24">
        <v>104</v>
      </c>
      <c r="C28" s="25" t="s">
        <v>18</v>
      </c>
      <c r="D28" s="26" t="s">
        <v>44</v>
      </c>
      <c r="E28" s="27">
        <f t="shared" si="0"/>
        <v>530</v>
      </c>
      <c r="F28" s="28">
        <v>155</v>
      </c>
      <c r="G28" s="29">
        <v>0.29245283018867924</v>
      </c>
      <c r="H28" s="30">
        <v>374</v>
      </c>
      <c r="I28" s="29">
        <v>0.70566037735849052</v>
      </c>
      <c r="J28" s="27">
        <v>1</v>
      </c>
      <c r="K28" s="31">
        <v>1.8867924528301887E-3</v>
      </c>
      <c r="L28" s="27">
        <f t="shared" si="1"/>
        <v>1260</v>
      </c>
      <c r="M28" s="28">
        <v>448</v>
      </c>
      <c r="N28" s="29">
        <v>0.35555555555555557</v>
      </c>
      <c r="O28" s="30">
        <v>790</v>
      </c>
      <c r="P28" s="29">
        <v>0.62698412698412698</v>
      </c>
      <c r="Q28" s="27">
        <f t="shared" si="2"/>
        <v>22</v>
      </c>
      <c r="R28" s="32">
        <f t="shared" si="3"/>
        <v>1.7460317460317461E-2</v>
      </c>
      <c r="S28" s="33">
        <v>21</v>
      </c>
      <c r="T28" s="33">
        <v>1</v>
      </c>
    </row>
    <row r="29" spans="1:20" ht="15" customHeight="1" x14ac:dyDescent="0.25">
      <c r="A29">
        <v>27</v>
      </c>
      <c r="B29" s="24">
        <v>104</v>
      </c>
      <c r="C29" s="25" t="s">
        <v>18</v>
      </c>
      <c r="D29" s="26" t="s">
        <v>45</v>
      </c>
      <c r="E29" s="27">
        <f t="shared" si="0"/>
        <v>529</v>
      </c>
      <c r="F29" s="28">
        <v>159</v>
      </c>
      <c r="G29" s="29">
        <v>0.30056710775047257</v>
      </c>
      <c r="H29" s="30">
        <v>368</v>
      </c>
      <c r="I29" s="29">
        <v>0.69565217391304346</v>
      </c>
      <c r="J29" s="27">
        <v>2</v>
      </c>
      <c r="K29" s="31">
        <v>3.780718336483932E-3</v>
      </c>
      <c r="L29" s="27">
        <f t="shared" si="1"/>
        <v>1168</v>
      </c>
      <c r="M29" s="28">
        <v>422</v>
      </c>
      <c r="N29" s="29">
        <v>0.3613013698630137</v>
      </c>
      <c r="O29" s="30">
        <v>729</v>
      </c>
      <c r="P29" s="29">
        <v>0.62414383561643838</v>
      </c>
      <c r="Q29" s="27">
        <f t="shared" si="2"/>
        <v>17</v>
      </c>
      <c r="R29" s="32">
        <f t="shared" si="3"/>
        <v>1.4554794520547944E-2</v>
      </c>
      <c r="S29" s="33">
        <v>17</v>
      </c>
      <c r="T29" s="33">
        <v>0</v>
      </c>
    </row>
    <row r="30" spans="1:20" ht="15" customHeight="1" x14ac:dyDescent="0.25">
      <c r="A30">
        <v>28</v>
      </c>
      <c r="B30" s="24">
        <v>104</v>
      </c>
      <c r="C30" s="25" t="s">
        <v>18</v>
      </c>
      <c r="D30" s="26" t="s">
        <v>46</v>
      </c>
      <c r="E30" s="27">
        <f t="shared" si="0"/>
        <v>364</v>
      </c>
      <c r="F30" s="28">
        <v>110</v>
      </c>
      <c r="G30" s="29">
        <v>0.30219780219780218</v>
      </c>
      <c r="H30" s="30">
        <v>251</v>
      </c>
      <c r="I30" s="29">
        <v>0.68956043956043955</v>
      </c>
      <c r="J30" s="27">
        <v>3</v>
      </c>
      <c r="K30" s="31">
        <v>8.241758241758242E-3</v>
      </c>
      <c r="L30" s="27">
        <f t="shared" si="1"/>
        <v>781</v>
      </c>
      <c r="M30" s="28">
        <v>299</v>
      </c>
      <c r="N30" s="29">
        <v>0.38284250960307298</v>
      </c>
      <c r="O30" s="30">
        <v>468</v>
      </c>
      <c r="P30" s="29">
        <v>0.59923175416133168</v>
      </c>
      <c r="Q30" s="27">
        <f t="shared" si="2"/>
        <v>14</v>
      </c>
      <c r="R30" s="32">
        <f t="shared" si="3"/>
        <v>1.7925736235595392E-2</v>
      </c>
      <c r="S30" s="33">
        <v>14</v>
      </c>
      <c r="T30" s="33">
        <v>0</v>
      </c>
    </row>
    <row r="31" spans="1:20" ht="15" customHeight="1" x14ac:dyDescent="0.25">
      <c r="A31">
        <v>29</v>
      </c>
      <c r="B31" s="34">
        <v>104</v>
      </c>
      <c r="C31" s="35" t="s">
        <v>18</v>
      </c>
      <c r="D31" s="36" t="s">
        <v>47</v>
      </c>
      <c r="E31" s="37">
        <f t="shared" si="0"/>
        <v>341</v>
      </c>
      <c r="F31" s="38">
        <v>69</v>
      </c>
      <c r="G31" s="39">
        <v>0.20234604105571846</v>
      </c>
      <c r="H31" s="40">
        <v>272</v>
      </c>
      <c r="I31" s="39">
        <v>0.79765395894428148</v>
      </c>
      <c r="J31" s="37">
        <v>0</v>
      </c>
      <c r="K31" s="41">
        <v>0</v>
      </c>
      <c r="L31" s="37">
        <f t="shared" si="1"/>
        <v>680</v>
      </c>
      <c r="M31" s="38">
        <v>178</v>
      </c>
      <c r="N31" s="39">
        <v>0.26176470588235295</v>
      </c>
      <c r="O31" s="40">
        <v>492</v>
      </c>
      <c r="P31" s="39">
        <v>0.72352941176470587</v>
      </c>
      <c r="Q31" s="37">
        <f t="shared" si="2"/>
        <v>10</v>
      </c>
      <c r="R31" s="42">
        <f t="shared" si="3"/>
        <v>1.4705882352941176E-2</v>
      </c>
      <c r="S31" s="33">
        <v>10</v>
      </c>
      <c r="T31" s="33">
        <v>0</v>
      </c>
    </row>
    <row r="32" spans="1:20" ht="15" customHeight="1" x14ac:dyDescent="0.25">
      <c r="A32">
        <v>30</v>
      </c>
      <c r="B32" s="43">
        <v>104</v>
      </c>
      <c r="C32" s="44" t="s">
        <v>18</v>
      </c>
      <c r="D32" s="45" t="s">
        <v>48</v>
      </c>
      <c r="E32" s="46">
        <f t="shared" si="0"/>
        <v>451</v>
      </c>
      <c r="F32" s="47">
        <v>111</v>
      </c>
      <c r="G32" s="48">
        <v>0.24611973392461198</v>
      </c>
      <c r="H32" s="49">
        <v>339</v>
      </c>
      <c r="I32" s="48">
        <v>0.75166297117516634</v>
      </c>
      <c r="J32" s="46">
        <v>1</v>
      </c>
      <c r="K32" s="50">
        <v>2.2172949002217295E-3</v>
      </c>
      <c r="L32" s="46">
        <f t="shared" si="1"/>
        <v>936</v>
      </c>
      <c r="M32" s="47">
        <v>285</v>
      </c>
      <c r="N32" s="48">
        <v>0.30448717948717946</v>
      </c>
      <c r="O32" s="49">
        <v>641</v>
      </c>
      <c r="P32" s="48">
        <v>0.68482905982905984</v>
      </c>
      <c r="Q32" s="46">
        <f t="shared" si="2"/>
        <v>10</v>
      </c>
      <c r="R32" s="51">
        <f t="shared" si="3"/>
        <v>1.0683760683760684E-2</v>
      </c>
      <c r="S32" s="33">
        <v>10</v>
      </c>
      <c r="T32" s="33">
        <v>0</v>
      </c>
    </row>
    <row r="33" spans="1:20" ht="15" customHeight="1" x14ac:dyDescent="0.25">
      <c r="A33">
        <v>31</v>
      </c>
      <c r="B33" s="34">
        <v>104</v>
      </c>
      <c r="C33" s="35" t="s">
        <v>18</v>
      </c>
      <c r="D33" s="36" t="s">
        <v>49</v>
      </c>
      <c r="E33" s="37">
        <f t="shared" si="0"/>
        <v>107</v>
      </c>
      <c r="F33" s="38">
        <v>40</v>
      </c>
      <c r="G33" s="39">
        <v>0.37383177570093457</v>
      </c>
      <c r="H33" s="40">
        <v>67</v>
      </c>
      <c r="I33" s="39">
        <v>0.62616822429906538</v>
      </c>
      <c r="J33" s="37">
        <v>0</v>
      </c>
      <c r="K33" s="41">
        <v>0</v>
      </c>
      <c r="L33" s="37">
        <f t="shared" si="1"/>
        <v>237</v>
      </c>
      <c r="M33" s="38">
        <v>87</v>
      </c>
      <c r="N33" s="39">
        <v>0.36708860759493672</v>
      </c>
      <c r="O33" s="40">
        <v>147</v>
      </c>
      <c r="P33" s="39">
        <v>0.620253164556962</v>
      </c>
      <c r="Q33" s="37">
        <f t="shared" si="2"/>
        <v>3</v>
      </c>
      <c r="R33" s="42">
        <f t="shared" si="3"/>
        <v>1.2658227848101266E-2</v>
      </c>
      <c r="S33" s="33">
        <v>3</v>
      </c>
      <c r="T33" s="33">
        <v>0</v>
      </c>
    </row>
    <row r="34" spans="1:20" ht="15" customHeight="1" x14ac:dyDescent="0.25">
      <c r="A34">
        <v>32</v>
      </c>
      <c r="B34" s="34">
        <v>104</v>
      </c>
      <c r="C34" s="35" t="s">
        <v>18</v>
      </c>
      <c r="D34" s="36" t="s">
        <v>50</v>
      </c>
      <c r="E34" s="37">
        <f t="shared" si="0"/>
        <v>170</v>
      </c>
      <c r="F34" s="38">
        <v>62</v>
      </c>
      <c r="G34" s="39">
        <v>0.36470588235294116</v>
      </c>
      <c r="H34" s="40">
        <v>106</v>
      </c>
      <c r="I34" s="39">
        <v>0.62352941176470589</v>
      </c>
      <c r="J34" s="37">
        <v>2</v>
      </c>
      <c r="K34" s="41">
        <v>1.1764705882352941E-2</v>
      </c>
      <c r="L34" s="37">
        <f t="shared" si="1"/>
        <v>325</v>
      </c>
      <c r="M34" s="38">
        <v>124</v>
      </c>
      <c r="N34" s="39">
        <v>0.38153846153846155</v>
      </c>
      <c r="O34" s="40">
        <v>188</v>
      </c>
      <c r="P34" s="39">
        <v>0.57846153846153847</v>
      </c>
      <c r="Q34" s="37">
        <f t="shared" si="2"/>
        <v>13</v>
      </c>
      <c r="R34" s="42">
        <f t="shared" si="3"/>
        <v>0.04</v>
      </c>
      <c r="S34" s="33">
        <v>13</v>
      </c>
      <c r="T34" s="33">
        <v>0</v>
      </c>
    </row>
    <row r="35" spans="1:20" s="52" customFormat="1" ht="15" customHeight="1" x14ac:dyDescent="0.25">
      <c r="A35" s="52">
        <v>33</v>
      </c>
      <c r="B35" s="53"/>
      <c r="C35" s="54" t="s">
        <v>18</v>
      </c>
      <c r="D35" s="55" t="s">
        <v>7</v>
      </c>
      <c r="E35" s="56">
        <v>12019</v>
      </c>
      <c r="F35" s="57">
        <v>3769</v>
      </c>
      <c r="G35" s="58">
        <v>0.31358682086696066</v>
      </c>
      <c r="H35" s="59">
        <v>8202</v>
      </c>
      <c r="I35" s="58">
        <v>0.68241950245444716</v>
      </c>
      <c r="J35" s="56">
        <v>48</v>
      </c>
      <c r="K35" s="60">
        <v>3.9936766785922291E-3</v>
      </c>
      <c r="L35" s="56">
        <v>27380</v>
      </c>
      <c r="M35" s="57">
        <v>9852</v>
      </c>
      <c r="N35" s="58">
        <v>0.35982468955441926</v>
      </c>
      <c r="O35" s="59">
        <v>17016</v>
      </c>
      <c r="P35" s="58">
        <v>0.62147552958363772</v>
      </c>
      <c r="Q35" s="56">
        <v>512</v>
      </c>
      <c r="R35" s="61">
        <v>1.8699780861943023E-2</v>
      </c>
      <c r="S35" s="62">
        <v>503</v>
      </c>
      <c r="T35" s="62">
        <v>9</v>
      </c>
    </row>
    <row r="36" spans="1:20" s="52" customFormat="1" ht="15" customHeight="1" x14ac:dyDescent="0.25">
      <c r="A36" s="52">
        <v>34</v>
      </c>
      <c r="B36" s="53"/>
      <c r="C36" s="54" t="s">
        <v>4</v>
      </c>
      <c r="D36" s="55" t="s">
        <v>7</v>
      </c>
      <c r="E36" s="56">
        <v>12019</v>
      </c>
      <c r="F36" s="57">
        <v>3769</v>
      </c>
      <c r="G36" s="58">
        <v>0.31358682086696066</v>
      </c>
      <c r="H36" s="59">
        <v>8202</v>
      </c>
      <c r="I36" s="58">
        <v>0.68241950245444716</v>
      </c>
      <c r="J36" s="56">
        <v>48</v>
      </c>
      <c r="K36" s="60">
        <v>3.9936766785922291E-3</v>
      </c>
      <c r="L36" s="56">
        <v>27380</v>
      </c>
      <c r="M36" s="57">
        <v>9852</v>
      </c>
      <c r="N36" s="58">
        <v>0.35982468955441926</v>
      </c>
      <c r="O36" s="59">
        <v>17016</v>
      </c>
      <c r="P36" s="58">
        <v>0.62147552958363772</v>
      </c>
      <c r="Q36" s="56">
        <v>512</v>
      </c>
      <c r="R36" s="61">
        <v>1.8699780861943023E-2</v>
      </c>
      <c r="S36" s="62">
        <v>503</v>
      </c>
      <c r="T36" s="62">
        <v>9</v>
      </c>
    </row>
    <row r="40" spans="1:20" x14ac:dyDescent="0.25">
      <c r="B40" s="65" t="s">
        <v>51</v>
      </c>
    </row>
    <row r="41" spans="1:20" x14ac:dyDescent="0.25">
      <c r="B41" s="65" t="s">
        <v>52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104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2011-07-28T04:38:34Z</dcterms:created>
  <dcterms:modified xsi:type="dcterms:W3CDTF">2011-07-28T04:38:35Z</dcterms:modified>
</cp:coreProperties>
</file>