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5" i="1" l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<sst xmlns="http://schemas.openxmlformats.org/spreadsheetml/2006/main" count="75" uniqueCount="44">
  <si>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</si>
  <si>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</si>
  <si>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</si>
  <si>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</si>
  <si>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</si>
  <si>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</si>
  <si>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</si>
  <si>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</si>
  <si>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</si>
  <si>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</si>
  <si>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</si>
  <si>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</si>
  <si>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</si>
  <si>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</si>
  <si>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</si>
  <si>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</si>
  <si>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</si>
  <si>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</si>
  <si>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Wake</t>
  </si>
  <si>
    <t>01-31</t>
  </si>
  <si>
    <t>01-32</t>
  </si>
  <si>
    <t>01-41</t>
  </si>
  <si>
    <t>01-48</t>
  </si>
  <si>
    <t>01-49</t>
  </si>
  <si>
    <t>04-01</t>
  </si>
  <si>
    <t>04-02</t>
  </si>
  <si>
    <t>04-03</t>
  </si>
  <si>
    <t>04-04</t>
  </si>
  <si>
    <t>04-05</t>
  </si>
  <si>
    <t>04-08</t>
  </si>
  <si>
    <t>04-11</t>
  </si>
  <si>
    <t>04-15</t>
  </si>
  <si>
    <t>04-16</t>
  </si>
  <si>
    <t>04-17</t>
  </si>
  <si>
    <t>04-18</t>
  </si>
  <si>
    <t>04-20</t>
  </si>
  <si>
    <t>04-21</t>
  </si>
  <si>
    <t>11-01</t>
  </si>
  <si>
    <t>18-01</t>
  </si>
  <si>
    <t>18-04</t>
  </si>
  <si>
    <t>18-06</t>
  </si>
  <si>
    <t>18-08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</si>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</sst>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48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7109375" style="63" customWidth="1"/>
    <col min="4" max="4" width="16.425781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5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11</v>
      </c>
      <c r="C3" s="25" t="s">
        <v>18</v>
      </c>
      <c r="D3" s="26" t="s">
        <v>19</v>
      </c>
      <c r="E3" s="27">
        <f t="shared" ref="E3:E25" si="0">F3+H3+J3</f>
        <v>419</v>
      </c>
      <c r="F3" s="28">
        <v>338</v>
      </c>
      <c r="G3" s="29">
        <v>0.80668257756563244</v>
      </c>
      <c r="H3" s="30">
        <v>77</v>
      </c>
      <c r="I3" s="29">
        <v>0.18377088305489261</v>
      </c>
      <c r="J3" s="27">
        <v>4</v>
      </c>
      <c r="K3" s="31">
        <v>9.5465393794749408E-3</v>
      </c>
      <c r="L3" s="27">
        <f t="shared" ref="L3:L25" si="1">M3+O3+Q3</f>
        <v>755</v>
      </c>
      <c r="M3" s="28">
        <v>541</v>
      </c>
      <c r="N3" s="29">
        <v>0.71655629139072852</v>
      </c>
      <c r="O3" s="30">
        <v>173</v>
      </c>
      <c r="P3" s="29">
        <v>0.22913907284768212</v>
      </c>
      <c r="Q3" s="27">
        <f t="shared" ref="Q3:Q25" si="2">S3+T3</f>
        <v>41</v>
      </c>
      <c r="R3" s="32">
        <f t="shared" ref="R3:R25" si="3">IF(L3=0,0,Q3/L3)</f>
        <v>5.4304635761589407E-2</v>
      </c>
      <c r="S3" s="33">
        <v>40</v>
      </c>
      <c r="T3" s="33">
        <v>1</v>
      </c>
    </row>
    <row r="4" spans="1:20" ht="15" customHeight="1" x14ac:dyDescent="0.25">
      <c r="A4">
        <v>2</v>
      </c>
      <c r="B4" s="34">
        <v>11</v>
      </c>
      <c r="C4" s="35" t="s">
        <v>18</v>
      </c>
      <c r="D4" s="36" t="s">
        <v>20</v>
      </c>
      <c r="E4" s="37">
        <f t="shared" si="0"/>
        <v>442</v>
      </c>
      <c r="F4" s="38">
        <v>291</v>
      </c>
      <c r="G4" s="39">
        <v>0.65837104072398189</v>
      </c>
      <c r="H4" s="40">
        <v>149</v>
      </c>
      <c r="I4" s="39">
        <v>0.33710407239819007</v>
      </c>
      <c r="J4" s="37">
        <v>2</v>
      </c>
      <c r="K4" s="41">
        <v>4.5248868778280547E-3</v>
      </c>
      <c r="L4" s="37">
        <f t="shared" si="1"/>
        <v>888</v>
      </c>
      <c r="M4" s="38">
        <v>539</v>
      </c>
      <c r="N4" s="39">
        <v>0.60698198198198194</v>
      </c>
      <c r="O4" s="40">
        <v>317</v>
      </c>
      <c r="P4" s="39">
        <v>0.356981981981982</v>
      </c>
      <c r="Q4" s="37">
        <f t="shared" si="2"/>
        <v>32</v>
      </c>
      <c r="R4" s="42">
        <f t="shared" si="3"/>
        <v>3.6036036036036036E-2</v>
      </c>
      <c r="S4" s="33">
        <v>32</v>
      </c>
      <c r="T4" s="33">
        <v>0</v>
      </c>
    </row>
    <row r="5" spans="1:20" ht="15" customHeight="1" x14ac:dyDescent="0.25">
      <c r="A5">
        <v>3</v>
      </c>
      <c r="B5" s="43">
        <v>11</v>
      </c>
      <c r="C5" s="44" t="s">
        <v>18</v>
      </c>
      <c r="D5" s="45" t="s">
        <v>21</v>
      </c>
      <c r="E5" s="46">
        <f t="shared" si="0"/>
        <v>321</v>
      </c>
      <c r="F5" s="47">
        <v>209</v>
      </c>
      <c r="G5" s="48">
        <v>0.65109034267912769</v>
      </c>
      <c r="H5" s="49">
        <v>109</v>
      </c>
      <c r="I5" s="48">
        <v>0.33956386292834889</v>
      </c>
      <c r="J5" s="46">
        <v>3</v>
      </c>
      <c r="K5" s="50">
        <v>9.3457943925233638E-3</v>
      </c>
      <c r="L5" s="46">
        <f t="shared" si="1"/>
        <v>816</v>
      </c>
      <c r="M5" s="47">
        <v>510</v>
      </c>
      <c r="N5" s="48">
        <v>0.625</v>
      </c>
      <c r="O5" s="49">
        <v>278</v>
      </c>
      <c r="P5" s="48">
        <v>0.34068627450980393</v>
      </c>
      <c r="Q5" s="46">
        <f t="shared" si="2"/>
        <v>28</v>
      </c>
      <c r="R5" s="51">
        <f t="shared" si="3"/>
        <v>3.4313725490196081E-2</v>
      </c>
      <c r="S5" s="33">
        <v>28</v>
      </c>
      <c r="T5" s="33">
        <v>0</v>
      </c>
    </row>
    <row r="6" spans="1:20" ht="15" customHeight="1" x14ac:dyDescent="0.25">
      <c r="A6">
        <v>4</v>
      </c>
      <c r="B6" s="43">
        <v>11</v>
      </c>
      <c r="C6" s="44" t="s">
        <v>18</v>
      </c>
      <c r="D6" s="45" t="s">
        <v>22</v>
      </c>
      <c r="E6" s="46">
        <f t="shared" si="0"/>
        <v>473</v>
      </c>
      <c r="F6" s="47">
        <v>328</v>
      </c>
      <c r="G6" s="48">
        <v>0.69344608879492597</v>
      </c>
      <c r="H6" s="49">
        <v>142</v>
      </c>
      <c r="I6" s="48">
        <v>0.30021141649048627</v>
      </c>
      <c r="J6" s="46">
        <v>3</v>
      </c>
      <c r="K6" s="50">
        <v>6.3424947145877377E-3</v>
      </c>
      <c r="L6" s="46">
        <f t="shared" si="1"/>
        <v>1097</v>
      </c>
      <c r="M6" s="47">
        <v>731</v>
      </c>
      <c r="N6" s="48">
        <v>0.66636280765724709</v>
      </c>
      <c r="O6" s="49">
        <v>331</v>
      </c>
      <c r="P6" s="48">
        <v>0.30173199635369191</v>
      </c>
      <c r="Q6" s="46">
        <f t="shared" si="2"/>
        <v>35</v>
      </c>
      <c r="R6" s="51">
        <f t="shared" si="3"/>
        <v>3.1905195989061073E-2</v>
      </c>
      <c r="S6" s="33">
        <v>34</v>
      </c>
      <c r="T6" s="33">
        <v>1</v>
      </c>
    </row>
    <row r="7" spans="1:20" ht="15" customHeight="1" x14ac:dyDescent="0.25">
      <c r="A7">
        <v>5</v>
      </c>
      <c r="B7" s="43">
        <v>11</v>
      </c>
      <c r="C7" s="44" t="s">
        <v>18</v>
      </c>
      <c r="D7" s="45" t="s">
        <v>23</v>
      </c>
      <c r="E7" s="46">
        <f t="shared" si="0"/>
        <v>418</v>
      </c>
      <c r="F7" s="47">
        <v>303</v>
      </c>
      <c r="G7" s="48">
        <v>0.72488038277511957</v>
      </c>
      <c r="H7" s="49">
        <v>111</v>
      </c>
      <c r="I7" s="48">
        <v>0.26555023923444976</v>
      </c>
      <c r="J7" s="46">
        <v>4</v>
      </c>
      <c r="K7" s="50">
        <v>9.5693779904306216E-3</v>
      </c>
      <c r="L7" s="46">
        <f t="shared" si="1"/>
        <v>796</v>
      </c>
      <c r="M7" s="47">
        <v>507</v>
      </c>
      <c r="N7" s="48">
        <v>0.63693467336683418</v>
      </c>
      <c r="O7" s="49">
        <v>250</v>
      </c>
      <c r="P7" s="48">
        <v>0.314070351758794</v>
      </c>
      <c r="Q7" s="46">
        <f t="shared" si="2"/>
        <v>39</v>
      </c>
      <c r="R7" s="51">
        <f t="shared" si="3"/>
        <v>4.8994974874371856E-2</v>
      </c>
      <c r="S7" s="33">
        <v>39</v>
      </c>
      <c r="T7" s="33">
        <v>0</v>
      </c>
    </row>
    <row r="8" spans="1:20" ht="15" customHeight="1" x14ac:dyDescent="0.25">
      <c r="A8">
        <v>6</v>
      </c>
      <c r="B8" s="43">
        <v>11</v>
      </c>
      <c r="C8" s="44" t="s">
        <v>18</v>
      </c>
      <c r="D8" s="45" t="s">
        <v>24</v>
      </c>
      <c r="E8" s="46">
        <f t="shared" si="0"/>
        <v>511</v>
      </c>
      <c r="F8" s="47">
        <v>266</v>
      </c>
      <c r="G8" s="48">
        <v>0.52054794520547942</v>
      </c>
      <c r="H8" s="49">
        <v>242</v>
      </c>
      <c r="I8" s="48">
        <v>0.47358121330724068</v>
      </c>
      <c r="J8" s="46">
        <v>3</v>
      </c>
      <c r="K8" s="50">
        <v>5.8708414872798431E-3</v>
      </c>
      <c r="L8" s="46">
        <f t="shared" si="1"/>
        <v>1091</v>
      </c>
      <c r="M8" s="47">
        <v>569</v>
      </c>
      <c r="N8" s="48">
        <v>0.52153987167736027</v>
      </c>
      <c r="O8" s="49">
        <v>495</v>
      </c>
      <c r="P8" s="48">
        <v>0.45371219065077911</v>
      </c>
      <c r="Q8" s="46">
        <f t="shared" si="2"/>
        <v>27</v>
      </c>
      <c r="R8" s="51">
        <f t="shared" si="3"/>
        <v>2.4747937671860679E-2</v>
      </c>
      <c r="S8" s="33">
        <v>27</v>
      </c>
      <c r="T8" s="33">
        <v>0</v>
      </c>
    </row>
    <row r="9" spans="1:20" ht="15" customHeight="1" x14ac:dyDescent="0.25">
      <c r="A9">
        <v>7</v>
      </c>
      <c r="B9" s="34">
        <v>11</v>
      </c>
      <c r="C9" s="35" t="s">
        <v>18</v>
      </c>
      <c r="D9" s="36" t="s">
        <v>25</v>
      </c>
      <c r="E9" s="37">
        <f t="shared" si="0"/>
        <v>619</v>
      </c>
      <c r="F9" s="38">
        <v>309</v>
      </c>
      <c r="G9" s="39">
        <v>0.49919224555735059</v>
      </c>
      <c r="H9" s="40">
        <v>307</v>
      </c>
      <c r="I9" s="39">
        <v>0.49596122778675283</v>
      </c>
      <c r="J9" s="37">
        <v>3</v>
      </c>
      <c r="K9" s="41">
        <v>4.8465266558966073E-3</v>
      </c>
      <c r="L9" s="37">
        <f t="shared" si="1"/>
        <v>1372</v>
      </c>
      <c r="M9" s="38">
        <v>664</v>
      </c>
      <c r="N9" s="39">
        <v>0.48396501457725949</v>
      </c>
      <c r="O9" s="40">
        <v>664</v>
      </c>
      <c r="P9" s="39">
        <v>0.48396501457725949</v>
      </c>
      <c r="Q9" s="37">
        <f t="shared" si="2"/>
        <v>44</v>
      </c>
      <c r="R9" s="42">
        <f t="shared" si="3"/>
        <v>3.2069970845481049E-2</v>
      </c>
      <c r="S9" s="33">
        <v>42</v>
      </c>
      <c r="T9" s="33">
        <v>2</v>
      </c>
    </row>
    <row r="10" spans="1:20" ht="15" customHeight="1" x14ac:dyDescent="0.25">
      <c r="A10">
        <v>8</v>
      </c>
      <c r="B10" s="43">
        <v>11</v>
      </c>
      <c r="C10" s="44" t="s">
        <v>18</v>
      </c>
      <c r="D10" s="45" t="s">
        <v>26</v>
      </c>
      <c r="E10" s="46">
        <f t="shared" si="0"/>
        <v>408</v>
      </c>
      <c r="F10" s="47">
        <v>217</v>
      </c>
      <c r="G10" s="48">
        <v>0.53186274509803921</v>
      </c>
      <c r="H10" s="49">
        <v>190</v>
      </c>
      <c r="I10" s="48">
        <v>0.46568627450980393</v>
      </c>
      <c r="J10" s="46">
        <v>1</v>
      </c>
      <c r="K10" s="50">
        <v>2.4509803921568627E-3</v>
      </c>
      <c r="L10" s="46">
        <f t="shared" si="1"/>
        <v>858</v>
      </c>
      <c r="M10" s="47">
        <v>438</v>
      </c>
      <c r="N10" s="48">
        <v>0.51048951048951052</v>
      </c>
      <c r="O10" s="49">
        <v>403</v>
      </c>
      <c r="P10" s="48">
        <v>0.46969696969696972</v>
      </c>
      <c r="Q10" s="46">
        <f t="shared" si="2"/>
        <v>17</v>
      </c>
      <c r="R10" s="51">
        <f t="shared" si="3"/>
        <v>1.9813519813519812E-2</v>
      </c>
      <c r="S10" s="33">
        <v>17</v>
      </c>
      <c r="T10" s="33">
        <v>0</v>
      </c>
    </row>
    <row r="11" spans="1:20" ht="15" customHeight="1" x14ac:dyDescent="0.25">
      <c r="A11">
        <v>9</v>
      </c>
      <c r="B11" s="43">
        <v>11</v>
      </c>
      <c r="C11" s="44" t="s">
        <v>18</v>
      </c>
      <c r="D11" s="45" t="s">
        <v>27</v>
      </c>
      <c r="E11" s="46">
        <f t="shared" si="0"/>
        <v>363</v>
      </c>
      <c r="F11" s="47">
        <v>180</v>
      </c>
      <c r="G11" s="48">
        <v>0.49586776859504134</v>
      </c>
      <c r="H11" s="49">
        <v>178</v>
      </c>
      <c r="I11" s="48">
        <v>0.4903581267217631</v>
      </c>
      <c r="J11" s="46">
        <v>5</v>
      </c>
      <c r="K11" s="50">
        <v>1.3774104683195593E-2</v>
      </c>
      <c r="L11" s="46">
        <f t="shared" si="1"/>
        <v>749</v>
      </c>
      <c r="M11" s="47">
        <v>350</v>
      </c>
      <c r="N11" s="48">
        <v>0.46728971962616822</v>
      </c>
      <c r="O11" s="49">
        <v>378</v>
      </c>
      <c r="P11" s="48">
        <v>0.50467289719626163</v>
      </c>
      <c r="Q11" s="46">
        <f t="shared" si="2"/>
        <v>21</v>
      </c>
      <c r="R11" s="51">
        <f t="shared" si="3"/>
        <v>2.8037383177570093E-2</v>
      </c>
      <c r="S11" s="33">
        <v>21</v>
      </c>
      <c r="T11" s="33">
        <v>0</v>
      </c>
    </row>
    <row r="12" spans="1:20" ht="15" customHeight="1" x14ac:dyDescent="0.25">
      <c r="A12">
        <v>10</v>
      </c>
      <c r="B12" s="24">
        <v>11</v>
      </c>
      <c r="C12" s="25" t="s">
        <v>18</v>
      </c>
      <c r="D12" s="26" t="s">
        <v>28</v>
      </c>
      <c r="E12" s="27">
        <f t="shared" si="0"/>
        <v>651</v>
      </c>
      <c r="F12" s="28">
        <v>325</v>
      </c>
      <c r="G12" s="29">
        <v>0.49923195084485406</v>
      </c>
      <c r="H12" s="30">
        <v>324</v>
      </c>
      <c r="I12" s="29">
        <v>0.49769585253456222</v>
      </c>
      <c r="J12" s="27">
        <v>2</v>
      </c>
      <c r="K12" s="31">
        <v>3.0721966205837174E-3</v>
      </c>
      <c r="L12" s="27">
        <f t="shared" si="1"/>
        <v>1468</v>
      </c>
      <c r="M12" s="28">
        <v>727</v>
      </c>
      <c r="N12" s="29">
        <v>0.49523160762942781</v>
      </c>
      <c r="O12" s="30">
        <v>689</v>
      </c>
      <c r="P12" s="29">
        <v>0.46934604904632155</v>
      </c>
      <c r="Q12" s="27">
        <f t="shared" si="2"/>
        <v>52</v>
      </c>
      <c r="R12" s="32">
        <f t="shared" si="3"/>
        <v>3.5422343324250684E-2</v>
      </c>
      <c r="S12" s="33">
        <v>49</v>
      </c>
      <c r="T12" s="33">
        <v>3</v>
      </c>
    </row>
    <row r="13" spans="1:20" ht="15" customHeight="1" x14ac:dyDescent="0.25">
      <c r="A13">
        <v>11</v>
      </c>
      <c r="B13" s="24">
        <v>11</v>
      </c>
      <c r="C13" s="25" t="s">
        <v>18</v>
      </c>
      <c r="D13" s="26" t="s">
        <v>29</v>
      </c>
      <c r="E13" s="27">
        <f t="shared" si="0"/>
        <v>451</v>
      </c>
      <c r="F13" s="28">
        <v>262</v>
      </c>
      <c r="G13" s="29">
        <v>0.58093126385809313</v>
      </c>
      <c r="H13" s="30">
        <v>185</v>
      </c>
      <c r="I13" s="29">
        <v>0.41019955654101997</v>
      </c>
      <c r="J13" s="27">
        <v>4</v>
      </c>
      <c r="K13" s="31">
        <v>8.869179600886918E-3</v>
      </c>
      <c r="L13" s="27">
        <f t="shared" si="1"/>
        <v>982</v>
      </c>
      <c r="M13" s="28">
        <v>528</v>
      </c>
      <c r="N13" s="29">
        <v>0.53767820773930752</v>
      </c>
      <c r="O13" s="30">
        <v>414</v>
      </c>
      <c r="P13" s="29">
        <v>0.42158859470468429</v>
      </c>
      <c r="Q13" s="27">
        <f t="shared" si="2"/>
        <v>40</v>
      </c>
      <c r="R13" s="32">
        <f t="shared" si="3"/>
        <v>4.0733197556008148E-2</v>
      </c>
      <c r="S13" s="33">
        <v>39</v>
      </c>
      <c r="T13" s="33">
        <v>1</v>
      </c>
    </row>
    <row r="14" spans="1:20" ht="15" customHeight="1" x14ac:dyDescent="0.25">
      <c r="A14">
        <v>12</v>
      </c>
      <c r="B14" s="34">
        <v>11</v>
      </c>
      <c r="C14" s="35" t="s">
        <v>18</v>
      </c>
      <c r="D14" s="36" t="s">
        <v>30</v>
      </c>
      <c r="E14" s="37">
        <f t="shared" si="0"/>
        <v>383</v>
      </c>
      <c r="F14" s="38">
        <v>242</v>
      </c>
      <c r="G14" s="39">
        <v>0.63185378590078334</v>
      </c>
      <c r="H14" s="40">
        <v>141</v>
      </c>
      <c r="I14" s="39">
        <v>0.36814621409921672</v>
      </c>
      <c r="J14" s="37">
        <v>0</v>
      </c>
      <c r="K14" s="41">
        <v>0</v>
      </c>
      <c r="L14" s="37">
        <f t="shared" si="1"/>
        <v>725</v>
      </c>
      <c r="M14" s="38">
        <v>405</v>
      </c>
      <c r="N14" s="39">
        <v>0.55862068965517242</v>
      </c>
      <c r="O14" s="40">
        <v>300</v>
      </c>
      <c r="P14" s="39">
        <v>0.41379310344827586</v>
      </c>
      <c r="Q14" s="37">
        <f t="shared" si="2"/>
        <v>20</v>
      </c>
      <c r="R14" s="42">
        <f t="shared" si="3"/>
        <v>2.7586206896551724E-2</v>
      </c>
      <c r="S14" s="33">
        <v>20</v>
      </c>
      <c r="T14" s="33">
        <v>0</v>
      </c>
    </row>
    <row r="15" spans="1:20" ht="15" customHeight="1" x14ac:dyDescent="0.25">
      <c r="A15">
        <v>13</v>
      </c>
      <c r="B15" s="43">
        <v>11</v>
      </c>
      <c r="C15" s="44" t="s">
        <v>18</v>
      </c>
      <c r="D15" s="45" t="s">
        <v>31</v>
      </c>
      <c r="E15" s="46">
        <f t="shared" si="0"/>
        <v>463</v>
      </c>
      <c r="F15" s="47">
        <v>250</v>
      </c>
      <c r="G15" s="48">
        <v>0.5399568034557235</v>
      </c>
      <c r="H15" s="49">
        <v>206</v>
      </c>
      <c r="I15" s="48">
        <v>0.44492440604751621</v>
      </c>
      <c r="J15" s="46">
        <v>7</v>
      </c>
      <c r="K15" s="50">
        <v>1.511879049676026E-2</v>
      </c>
      <c r="L15" s="46">
        <f t="shared" si="1"/>
        <v>1117</v>
      </c>
      <c r="M15" s="47">
        <v>582</v>
      </c>
      <c r="N15" s="48">
        <v>0.52103849597135188</v>
      </c>
      <c r="O15" s="49">
        <v>496</v>
      </c>
      <c r="P15" s="48">
        <v>0.44404655326768128</v>
      </c>
      <c r="Q15" s="46">
        <f t="shared" si="2"/>
        <v>39</v>
      </c>
      <c r="R15" s="51">
        <f t="shared" si="3"/>
        <v>3.4914950760966873E-2</v>
      </c>
      <c r="S15" s="33">
        <v>38</v>
      </c>
      <c r="T15" s="33">
        <v>1</v>
      </c>
    </row>
    <row r="16" spans="1:20" ht="15" customHeight="1" x14ac:dyDescent="0.25">
      <c r="A16">
        <v>14</v>
      </c>
      <c r="B16" s="24">
        <v>11</v>
      </c>
      <c r="C16" s="25" t="s">
        <v>18</v>
      </c>
      <c r="D16" s="26" t="s">
        <v>32</v>
      </c>
      <c r="E16" s="27">
        <f t="shared" si="0"/>
        <v>18</v>
      </c>
      <c r="F16" s="28">
        <v>10</v>
      </c>
      <c r="G16" s="29">
        <v>0.55555555555555558</v>
      </c>
      <c r="H16" s="30">
        <v>8</v>
      </c>
      <c r="I16" s="29">
        <v>0.44444444444444442</v>
      </c>
      <c r="J16" s="27">
        <v>0</v>
      </c>
      <c r="K16" s="31">
        <v>0</v>
      </c>
      <c r="L16" s="27">
        <f t="shared" si="1"/>
        <v>40</v>
      </c>
      <c r="M16" s="28">
        <v>21</v>
      </c>
      <c r="N16" s="29">
        <v>0.52500000000000002</v>
      </c>
      <c r="O16" s="30">
        <v>18</v>
      </c>
      <c r="P16" s="29">
        <v>0.45</v>
      </c>
      <c r="Q16" s="27">
        <f t="shared" si="2"/>
        <v>1</v>
      </c>
      <c r="R16" s="32">
        <f t="shared" si="3"/>
        <v>2.5000000000000001E-2</v>
      </c>
      <c r="S16" s="33">
        <v>1</v>
      </c>
      <c r="T16" s="33">
        <v>0</v>
      </c>
    </row>
    <row r="17" spans="1:20" ht="15" customHeight="1" x14ac:dyDescent="0.25">
      <c r="A17">
        <v>15</v>
      </c>
      <c r="B17" s="43">
        <v>11</v>
      </c>
      <c r="C17" s="44" t="s">
        <v>18</v>
      </c>
      <c r="D17" s="45" t="s">
        <v>33</v>
      </c>
      <c r="E17" s="46">
        <f t="shared" si="0"/>
        <v>399</v>
      </c>
      <c r="F17" s="47">
        <v>209</v>
      </c>
      <c r="G17" s="48">
        <v>0.52380952380952384</v>
      </c>
      <c r="H17" s="49">
        <v>186</v>
      </c>
      <c r="I17" s="48">
        <v>0.46616541353383456</v>
      </c>
      <c r="J17" s="46">
        <v>4</v>
      </c>
      <c r="K17" s="50">
        <v>1.0025062656641603E-2</v>
      </c>
      <c r="L17" s="46">
        <f t="shared" si="1"/>
        <v>928</v>
      </c>
      <c r="M17" s="47">
        <v>468</v>
      </c>
      <c r="N17" s="48">
        <v>0.50431034482758619</v>
      </c>
      <c r="O17" s="49">
        <v>430</v>
      </c>
      <c r="P17" s="48">
        <v>0.46336206896551724</v>
      </c>
      <c r="Q17" s="46">
        <f t="shared" si="2"/>
        <v>30</v>
      </c>
      <c r="R17" s="51">
        <f t="shared" si="3"/>
        <v>3.2327586206896554E-2</v>
      </c>
      <c r="S17" s="33">
        <v>30</v>
      </c>
      <c r="T17" s="33">
        <v>0</v>
      </c>
    </row>
    <row r="18" spans="1:20" ht="15" customHeight="1" x14ac:dyDescent="0.25">
      <c r="A18">
        <v>16</v>
      </c>
      <c r="B18" s="24">
        <v>11</v>
      </c>
      <c r="C18" s="25" t="s">
        <v>18</v>
      </c>
      <c r="D18" s="26" t="s">
        <v>34</v>
      </c>
      <c r="E18" s="27">
        <f t="shared" si="0"/>
        <v>393</v>
      </c>
      <c r="F18" s="28">
        <v>201</v>
      </c>
      <c r="G18" s="29">
        <v>0.51145038167938928</v>
      </c>
      <c r="H18" s="30">
        <v>189</v>
      </c>
      <c r="I18" s="29">
        <v>0.48091603053435117</v>
      </c>
      <c r="J18" s="27">
        <v>3</v>
      </c>
      <c r="K18" s="31">
        <v>7.6335877862595417E-3</v>
      </c>
      <c r="L18" s="27">
        <f t="shared" si="1"/>
        <v>909</v>
      </c>
      <c r="M18" s="28">
        <v>432</v>
      </c>
      <c r="N18" s="29">
        <v>0.47524752475247523</v>
      </c>
      <c r="O18" s="30">
        <v>450</v>
      </c>
      <c r="P18" s="29">
        <v>0.49504950495049505</v>
      </c>
      <c r="Q18" s="27">
        <f t="shared" si="2"/>
        <v>27</v>
      </c>
      <c r="R18" s="32">
        <f t="shared" si="3"/>
        <v>2.9702970297029702E-2</v>
      </c>
      <c r="S18" s="33">
        <v>26</v>
      </c>
      <c r="T18" s="33">
        <v>1</v>
      </c>
    </row>
    <row r="19" spans="1:20" ht="15" customHeight="1" x14ac:dyDescent="0.25">
      <c r="A19">
        <v>17</v>
      </c>
      <c r="B19" s="34">
        <v>11</v>
      </c>
      <c r="C19" s="35" t="s">
        <v>18</v>
      </c>
      <c r="D19" s="36" t="s">
        <v>35</v>
      </c>
      <c r="E19" s="37">
        <f t="shared" si="0"/>
        <v>636</v>
      </c>
      <c r="F19" s="38">
        <v>356</v>
      </c>
      <c r="G19" s="39">
        <v>0.55974842767295596</v>
      </c>
      <c r="H19" s="40">
        <v>277</v>
      </c>
      <c r="I19" s="39">
        <v>0.43553459119496857</v>
      </c>
      <c r="J19" s="37">
        <v>3</v>
      </c>
      <c r="K19" s="41">
        <v>4.7169811320754715E-3</v>
      </c>
      <c r="L19" s="37">
        <f t="shared" si="1"/>
        <v>1345</v>
      </c>
      <c r="M19" s="38">
        <v>673</v>
      </c>
      <c r="N19" s="39">
        <v>0.50037174721189592</v>
      </c>
      <c r="O19" s="40">
        <v>628</v>
      </c>
      <c r="P19" s="39">
        <v>0.46691449814126396</v>
      </c>
      <c r="Q19" s="37">
        <f t="shared" si="2"/>
        <v>44</v>
      </c>
      <c r="R19" s="42">
        <f t="shared" si="3"/>
        <v>3.2713754646840149E-2</v>
      </c>
      <c r="S19" s="33">
        <v>44</v>
      </c>
      <c r="T19" s="33">
        <v>0</v>
      </c>
    </row>
    <row r="20" spans="1:20" ht="15" customHeight="1" x14ac:dyDescent="0.25">
      <c r="A20">
        <v>18</v>
      </c>
      <c r="B20" s="43">
        <v>11</v>
      </c>
      <c r="C20" s="44" t="s">
        <v>18</v>
      </c>
      <c r="D20" s="45" t="s">
        <v>36</v>
      </c>
      <c r="E20" s="46">
        <f t="shared" si="0"/>
        <v>339</v>
      </c>
      <c r="F20" s="47">
        <v>237</v>
      </c>
      <c r="G20" s="48">
        <v>0.69911504424778759</v>
      </c>
      <c r="H20" s="49">
        <v>100</v>
      </c>
      <c r="I20" s="48">
        <v>0.29498525073746312</v>
      </c>
      <c r="J20" s="46">
        <v>2</v>
      </c>
      <c r="K20" s="50">
        <v>5.8997050147492625E-3</v>
      </c>
      <c r="L20" s="46">
        <f t="shared" si="1"/>
        <v>599</v>
      </c>
      <c r="M20" s="47">
        <v>376</v>
      </c>
      <c r="N20" s="48">
        <v>0.62771285475792993</v>
      </c>
      <c r="O20" s="49">
        <v>199</v>
      </c>
      <c r="P20" s="48">
        <v>0.332220367278798</v>
      </c>
      <c r="Q20" s="46">
        <f t="shared" si="2"/>
        <v>24</v>
      </c>
      <c r="R20" s="51">
        <f t="shared" si="3"/>
        <v>4.006677796327212E-2</v>
      </c>
      <c r="S20" s="33">
        <v>24</v>
      </c>
      <c r="T20" s="33">
        <v>0</v>
      </c>
    </row>
    <row r="21" spans="1:20" ht="15" customHeight="1" x14ac:dyDescent="0.25">
      <c r="A21">
        <v>19</v>
      </c>
      <c r="B21" s="24">
        <v>11</v>
      </c>
      <c r="C21" s="25" t="s">
        <v>18</v>
      </c>
      <c r="D21" s="26" t="s">
        <v>37</v>
      </c>
      <c r="E21" s="27">
        <f t="shared" si="0"/>
        <v>308</v>
      </c>
      <c r="F21" s="28">
        <v>163</v>
      </c>
      <c r="G21" s="29">
        <v>0.52922077922077926</v>
      </c>
      <c r="H21" s="30">
        <v>143</v>
      </c>
      <c r="I21" s="29">
        <v>0.4642857142857143</v>
      </c>
      <c r="J21" s="27">
        <v>2</v>
      </c>
      <c r="K21" s="31">
        <v>6.4935064935064939E-3</v>
      </c>
      <c r="L21" s="27">
        <f t="shared" si="1"/>
        <v>634</v>
      </c>
      <c r="M21" s="28">
        <v>313</v>
      </c>
      <c r="N21" s="29">
        <v>0.49369085173501576</v>
      </c>
      <c r="O21" s="30">
        <v>291</v>
      </c>
      <c r="P21" s="29">
        <v>0.4589905362776025</v>
      </c>
      <c r="Q21" s="27">
        <f t="shared" si="2"/>
        <v>30</v>
      </c>
      <c r="R21" s="32">
        <f t="shared" si="3"/>
        <v>4.7318611987381701E-2</v>
      </c>
      <c r="S21" s="33">
        <v>27</v>
      </c>
      <c r="T21" s="33">
        <v>3</v>
      </c>
    </row>
    <row r="22" spans="1:20" ht="15" customHeight="1" x14ac:dyDescent="0.25">
      <c r="A22">
        <v>20</v>
      </c>
      <c r="B22" s="24">
        <v>11</v>
      </c>
      <c r="C22" s="25" t="s">
        <v>18</v>
      </c>
      <c r="D22" s="26" t="s">
        <v>38</v>
      </c>
      <c r="E22" s="27">
        <f t="shared" si="0"/>
        <v>663</v>
      </c>
      <c r="F22" s="28">
        <v>462</v>
      </c>
      <c r="G22" s="29">
        <v>0.69683257918552033</v>
      </c>
      <c r="H22" s="30">
        <v>198</v>
      </c>
      <c r="I22" s="29">
        <v>0.29864253393665158</v>
      </c>
      <c r="J22" s="27">
        <v>3</v>
      </c>
      <c r="K22" s="31">
        <v>4.5248868778280547E-3</v>
      </c>
      <c r="L22" s="27">
        <f t="shared" si="1"/>
        <v>1229</v>
      </c>
      <c r="M22" s="28">
        <v>784</v>
      </c>
      <c r="N22" s="29">
        <v>0.63791700569568754</v>
      </c>
      <c r="O22" s="30">
        <v>399</v>
      </c>
      <c r="P22" s="29">
        <v>0.32465419039869814</v>
      </c>
      <c r="Q22" s="27">
        <f t="shared" si="2"/>
        <v>46</v>
      </c>
      <c r="R22" s="32">
        <f t="shared" si="3"/>
        <v>3.7428803905614323E-2</v>
      </c>
      <c r="S22" s="33">
        <v>43</v>
      </c>
      <c r="T22" s="33">
        <v>3</v>
      </c>
    </row>
    <row r="23" spans="1:20" ht="15" customHeight="1" x14ac:dyDescent="0.25">
      <c r="A23">
        <v>21</v>
      </c>
      <c r="B23" s="24">
        <v>11</v>
      </c>
      <c r="C23" s="25" t="s">
        <v>18</v>
      </c>
      <c r="D23" s="26" t="s">
        <v>39</v>
      </c>
      <c r="E23" s="27">
        <f t="shared" si="0"/>
        <v>366</v>
      </c>
      <c r="F23" s="28">
        <v>120</v>
      </c>
      <c r="G23" s="29">
        <v>0.32786885245901637</v>
      </c>
      <c r="H23" s="30">
        <v>246</v>
      </c>
      <c r="I23" s="29">
        <v>0.67213114754098358</v>
      </c>
      <c r="J23" s="27">
        <v>0</v>
      </c>
      <c r="K23" s="31">
        <v>0</v>
      </c>
      <c r="L23" s="27">
        <f t="shared" si="1"/>
        <v>790</v>
      </c>
      <c r="M23" s="28">
        <v>286</v>
      </c>
      <c r="N23" s="29">
        <v>0.36202531645569619</v>
      </c>
      <c r="O23" s="30">
        <v>485</v>
      </c>
      <c r="P23" s="29">
        <v>0.61392405063291144</v>
      </c>
      <c r="Q23" s="27">
        <f t="shared" si="2"/>
        <v>19</v>
      </c>
      <c r="R23" s="32">
        <f t="shared" si="3"/>
        <v>2.4050632911392405E-2</v>
      </c>
      <c r="S23" s="33">
        <v>19</v>
      </c>
      <c r="T23" s="33">
        <v>0</v>
      </c>
    </row>
    <row r="24" spans="1:20" ht="15" customHeight="1" x14ac:dyDescent="0.25">
      <c r="A24">
        <v>22</v>
      </c>
      <c r="B24" s="34">
        <v>11</v>
      </c>
      <c r="C24" s="35" t="s">
        <v>18</v>
      </c>
      <c r="D24" s="36" t="s">
        <v>40</v>
      </c>
      <c r="E24" s="37">
        <f t="shared" si="0"/>
        <v>676</v>
      </c>
      <c r="F24" s="38">
        <v>408</v>
      </c>
      <c r="G24" s="39">
        <v>0.60355029585798814</v>
      </c>
      <c r="H24" s="40">
        <v>263</v>
      </c>
      <c r="I24" s="39">
        <v>0.38905325443786981</v>
      </c>
      <c r="J24" s="37">
        <v>5</v>
      </c>
      <c r="K24" s="41">
        <v>7.3964497041420114E-3</v>
      </c>
      <c r="L24" s="37">
        <f t="shared" si="1"/>
        <v>1404</v>
      </c>
      <c r="M24" s="38">
        <v>766</v>
      </c>
      <c r="N24" s="39">
        <v>0.54558404558404561</v>
      </c>
      <c r="O24" s="40">
        <v>595</v>
      </c>
      <c r="P24" s="39">
        <v>0.4237891737891738</v>
      </c>
      <c r="Q24" s="37">
        <f t="shared" si="2"/>
        <v>43</v>
      </c>
      <c r="R24" s="42">
        <f t="shared" si="3"/>
        <v>3.0626780626780627E-2</v>
      </c>
      <c r="S24" s="33">
        <v>43</v>
      </c>
      <c r="T24" s="33">
        <v>0</v>
      </c>
    </row>
    <row r="25" spans="1:20" ht="15" customHeight="1" x14ac:dyDescent="0.25">
      <c r="A25">
        <v>23</v>
      </c>
      <c r="B25" s="24">
        <v>11</v>
      </c>
      <c r="C25" s="25" t="s">
        <v>18</v>
      </c>
      <c r="D25" s="26" t="s">
        <v>41</v>
      </c>
      <c r="E25" s="27">
        <f t="shared" si="0"/>
        <v>381</v>
      </c>
      <c r="F25" s="28">
        <v>183</v>
      </c>
      <c r="G25" s="29">
        <v>0.48031496062992124</v>
      </c>
      <c r="H25" s="30">
        <v>196</v>
      </c>
      <c r="I25" s="29">
        <v>0.51443569553805779</v>
      </c>
      <c r="J25" s="27">
        <v>2</v>
      </c>
      <c r="K25" s="31">
        <v>5.2493438320209973E-3</v>
      </c>
      <c r="L25" s="27">
        <f t="shared" si="1"/>
        <v>837</v>
      </c>
      <c r="M25" s="28">
        <v>376</v>
      </c>
      <c r="N25" s="29">
        <v>0.44922341696535245</v>
      </c>
      <c r="O25" s="30">
        <v>439</v>
      </c>
      <c r="P25" s="29">
        <v>0.52449223416965352</v>
      </c>
      <c r="Q25" s="27">
        <f t="shared" si="2"/>
        <v>22</v>
      </c>
      <c r="R25" s="32">
        <f t="shared" si="3"/>
        <v>2.6284348864994027E-2</v>
      </c>
      <c r="S25" s="33">
        <v>21</v>
      </c>
      <c r="T25" s="33">
        <v>1</v>
      </c>
    </row>
    <row r="26" spans="1:20" s="52" customFormat="1" ht="15" customHeight="1" x14ac:dyDescent="0.25">
      <c r="A26" s="52">
        <v>24</v>
      </c>
      <c r="B26" s="53"/>
      <c r="C26" s="54" t="s">
        <v>18</v>
      </c>
      <c r="D26" s="55" t="s">
        <v>7</v>
      </c>
      <c r="E26" s="56">
        <v>10101</v>
      </c>
      <c r="F26" s="57">
        <v>5869</v>
      </c>
      <c r="G26" s="58">
        <v>0.58103158103158103</v>
      </c>
      <c r="H26" s="59">
        <v>4167</v>
      </c>
      <c r="I26" s="58">
        <v>0.41253341253341252</v>
      </c>
      <c r="J26" s="56">
        <v>65</v>
      </c>
      <c r="K26" s="60">
        <v>6.4350064350064346E-3</v>
      </c>
      <c r="L26" s="56">
        <v>21429</v>
      </c>
      <c r="M26" s="57">
        <v>11586</v>
      </c>
      <c r="N26" s="58">
        <v>0.54066918661626773</v>
      </c>
      <c r="O26" s="59">
        <v>9122</v>
      </c>
      <c r="P26" s="58">
        <v>0.4256848196369406</v>
      </c>
      <c r="Q26" s="56">
        <v>721</v>
      </c>
      <c r="R26" s="61">
        <v>3.3645993746791732E-2</v>
      </c>
      <c r="S26" s="62">
        <v>704</v>
      </c>
      <c r="T26" s="62">
        <v>17</v>
      </c>
    </row>
    <row r="27" spans="1:20" s="52" customFormat="1" ht="15" customHeight="1" x14ac:dyDescent="0.25">
      <c r="A27" s="52">
        <v>25</v>
      </c>
      <c r="B27" s="53"/>
      <c r="C27" s="54" t="s">
        <v>4</v>
      </c>
      <c r="D27" s="55" t="s">
        <v>7</v>
      </c>
      <c r="E27" s="56">
        <v>10101</v>
      </c>
      <c r="F27" s="57">
        <v>5869</v>
      </c>
      <c r="G27" s="58">
        <v>0.58103158103158103</v>
      </c>
      <c r="H27" s="59">
        <v>4167</v>
      </c>
      <c r="I27" s="58">
        <v>0.41253341253341252</v>
      </c>
      <c r="J27" s="56">
        <v>65</v>
      </c>
      <c r="K27" s="60">
        <v>6.4350064350064346E-3</v>
      </c>
      <c r="L27" s="56">
        <v>21429</v>
      </c>
      <c r="M27" s="57">
        <v>11586</v>
      </c>
      <c r="N27" s="58">
        <v>0.54066918661626773</v>
      </c>
      <c r="O27" s="59">
        <v>9122</v>
      </c>
      <c r="P27" s="58">
        <v>0.4256848196369406</v>
      </c>
      <c r="Q27" s="56">
        <v>721</v>
      </c>
      <c r="R27" s="61">
        <v>3.3645993746791732E-2</v>
      </c>
      <c r="S27" s="62">
        <v>704</v>
      </c>
      <c r="T27" s="62">
        <v>17</v>
      </c>
    </row>
    <row r="28" spans="1:20" ht="15" customHeight="1" x14ac:dyDescent="0.25"/>
    <row r="29" spans="1:20" ht="15" customHeight="1" x14ac:dyDescent="0.25"/>
    <row r="30" spans="1:20" ht="15" customHeight="1" x14ac:dyDescent="0.25"/>
    <row r="31" spans="1:20" ht="15" customHeight="1" x14ac:dyDescent="0.25">
      <c r="B31" s="65" t="s">
        <v>42</v>
      </c>
    </row>
    <row r="32" spans="1:20" ht="15" customHeight="1" x14ac:dyDescent="0.25">
      <c r="B32" s="65" t="s">
        <v>43</v>
      </c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11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2011-07-28T00:37:11Z</dcterms:created>
  <dcterms:modified xsi:type="dcterms:W3CDTF">2011-07-28T00:37:11Z</dcterms:modified>
</cp:coreProperties>
</file>