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4" i="1" l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<sst xmlns="http://schemas.openxmlformats.org/spreadsheetml/2006/main" count="73" uniqueCount="43">
  <si>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</si>
  <si>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</si>
  <si>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</si>
  <si>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</si>
  <si>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</si>
  <si>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</si>
  <si>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</si>
  <si>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</si>
  <si>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</si>
  <si>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</si>
  <si>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</si>
  <si>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</si>
  <si>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</si>
  <si>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</si>
  <si>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</si>
  <si>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</si>
  <si>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</si>
  <si>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</si>
  <si>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Burke</t>
  </si>
  <si>
    <t>0029</t>
  </si>
  <si>
    <t>0053</t>
  </si>
  <si>
    <t>0064</t>
  </si>
  <si>
    <t>0065</t>
  </si>
  <si>
    <t>Rutherford</t>
  </si>
  <si>
    <t>03A</t>
  </si>
  <si>
    <t>04A</t>
  </si>
  <si>
    <t>05A</t>
  </si>
  <si>
    <t>06A</t>
  </si>
  <si>
    <t>09A</t>
  </si>
  <si>
    <t>10A</t>
  </si>
  <si>
    <t>11</t>
  </si>
  <si>
    <t>13</t>
  </si>
  <si>
    <t>14</t>
  </si>
  <si>
    <t>16A</t>
  </si>
  <si>
    <t>18</t>
  </si>
  <si>
    <t>19</t>
  </si>
  <si>
    <t>27</t>
  </si>
  <si>
    <t>28</t>
  </si>
  <si>
    <t>29</t>
  </si>
  <si>
    <t>30</t>
  </si>
  <si>
    <t>34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</si>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</sst>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1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3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112</v>
      </c>
      <c r="C3" s="25" t="s">
        <v>18</v>
      </c>
      <c r="D3" s="26" t="s">
        <v>19</v>
      </c>
      <c r="E3" s="27">
        <f t="shared" ref="E3:E24" si="0">F3+H3+J3</f>
        <v>306</v>
      </c>
      <c r="F3" s="28">
        <v>105</v>
      </c>
      <c r="G3" s="29">
        <v>0.34313725490196079</v>
      </c>
      <c r="H3" s="30">
        <v>197</v>
      </c>
      <c r="I3" s="29">
        <v>0.64379084967320266</v>
      </c>
      <c r="J3" s="27">
        <v>4</v>
      </c>
      <c r="K3" s="31">
        <v>1.3071895424836602E-2</v>
      </c>
      <c r="L3" s="27">
        <f t="shared" ref="L3:L24" si="1">M3+O3+Q3</f>
        <v>805</v>
      </c>
      <c r="M3" s="28">
        <v>222</v>
      </c>
      <c r="N3" s="29">
        <v>0.27577639751552796</v>
      </c>
      <c r="O3" s="30">
        <v>562</v>
      </c>
      <c r="P3" s="29">
        <v>0.69813664596273295</v>
      </c>
      <c r="Q3" s="27">
        <f t="shared" ref="Q3:Q24" si="2">S3+T3</f>
        <v>21</v>
      </c>
      <c r="R3" s="32">
        <f t="shared" ref="R3:R24" si="3">IF(L3=0,0,Q3/L3)</f>
        <v>2.6086956521739129E-2</v>
      </c>
      <c r="S3" s="33">
        <v>21</v>
      </c>
      <c r="T3" s="33">
        <v>0</v>
      </c>
    </row>
    <row r="4" spans="1:20" ht="15" customHeight="1" x14ac:dyDescent="0.25">
      <c r="A4">
        <v>2</v>
      </c>
      <c r="B4" s="24">
        <v>112</v>
      </c>
      <c r="C4" s="25" t="s">
        <v>18</v>
      </c>
      <c r="D4" s="26" t="s">
        <v>20</v>
      </c>
      <c r="E4" s="27">
        <f t="shared" si="0"/>
        <v>315</v>
      </c>
      <c r="F4" s="28">
        <v>124</v>
      </c>
      <c r="G4" s="29">
        <v>0.39365079365079364</v>
      </c>
      <c r="H4" s="30">
        <v>181</v>
      </c>
      <c r="I4" s="29">
        <v>0.57460317460317456</v>
      </c>
      <c r="J4" s="27">
        <v>10</v>
      </c>
      <c r="K4" s="31">
        <v>3.1746031746031744E-2</v>
      </c>
      <c r="L4" s="27">
        <f t="shared" si="1"/>
        <v>819</v>
      </c>
      <c r="M4" s="28">
        <v>277</v>
      </c>
      <c r="N4" s="29">
        <v>0.33821733821733824</v>
      </c>
      <c r="O4" s="30">
        <v>517</v>
      </c>
      <c r="P4" s="29">
        <v>0.63125763125763124</v>
      </c>
      <c r="Q4" s="27">
        <f t="shared" si="2"/>
        <v>25</v>
      </c>
      <c r="R4" s="32">
        <f t="shared" si="3"/>
        <v>3.0525030525030524E-2</v>
      </c>
      <c r="S4" s="33">
        <v>25</v>
      </c>
      <c r="T4" s="33">
        <v>0</v>
      </c>
    </row>
    <row r="5" spans="1:20" ht="15" customHeight="1" x14ac:dyDescent="0.25">
      <c r="A5">
        <v>3</v>
      </c>
      <c r="B5" s="24">
        <v>112</v>
      </c>
      <c r="C5" s="25" t="s">
        <v>18</v>
      </c>
      <c r="D5" s="26" t="s">
        <v>21</v>
      </c>
      <c r="E5" s="27">
        <f t="shared" si="0"/>
        <v>92</v>
      </c>
      <c r="F5" s="28">
        <v>40</v>
      </c>
      <c r="G5" s="29">
        <v>0.43478260869565216</v>
      </c>
      <c r="H5" s="30">
        <v>49</v>
      </c>
      <c r="I5" s="29">
        <v>0.53260869565217395</v>
      </c>
      <c r="J5" s="27">
        <v>3</v>
      </c>
      <c r="K5" s="31">
        <v>3.2608695652173912E-2</v>
      </c>
      <c r="L5" s="27">
        <f t="shared" si="1"/>
        <v>320</v>
      </c>
      <c r="M5" s="28">
        <v>103</v>
      </c>
      <c r="N5" s="29">
        <v>0.32187500000000002</v>
      </c>
      <c r="O5" s="30">
        <v>211</v>
      </c>
      <c r="P5" s="29">
        <v>0.65937500000000004</v>
      </c>
      <c r="Q5" s="27">
        <f t="shared" si="2"/>
        <v>6</v>
      </c>
      <c r="R5" s="32">
        <f t="shared" si="3"/>
        <v>1.8749999999999999E-2</v>
      </c>
      <c r="S5" s="33">
        <v>6</v>
      </c>
      <c r="T5" s="33">
        <v>0</v>
      </c>
    </row>
    <row r="6" spans="1:20" ht="15" customHeight="1" x14ac:dyDescent="0.25">
      <c r="A6">
        <v>4</v>
      </c>
      <c r="B6" s="34">
        <v>112</v>
      </c>
      <c r="C6" s="35" t="s">
        <v>18</v>
      </c>
      <c r="D6" s="36" t="s">
        <v>22</v>
      </c>
      <c r="E6" s="37">
        <f t="shared" si="0"/>
        <v>109</v>
      </c>
      <c r="F6" s="38">
        <v>36</v>
      </c>
      <c r="G6" s="39">
        <v>0.33027522935779818</v>
      </c>
      <c r="H6" s="40">
        <v>71</v>
      </c>
      <c r="I6" s="39">
        <v>0.65137614678899081</v>
      </c>
      <c r="J6" s="37">
        <v>2</v>
      </c>
      <c r="K6" s="41">
        <v>1.834862385321101E-2</v>
      </c>
      <c r="L6" s="37">
        <f t="shared" si="1"/>
        <v>416</v>
      </c>
      <c r="M6" s="38">
        <v>144</v>
      </c>
      <c r="N6" s="39">
        <v>0.34615384615384615</v>
      </c>
      <c r="O6" s="40">
        <v>264</v>
      </c>
      <c r="P6" s="39">
        <v>0.63461538461538458</v>
      </c>
      <c r="Q6" s="37">
        <f t="shared" si="2"/>
        <v>8</v>
      </c>
      <c r="R6" s="42">
        <f t="shared" si="3"/>
        <v>1.9230769230769232E-2</v>
      </c>
      <c r="S6" s="33">
        <v>8</v>
      </c>
      <c r="T6" s="33">
        <v>0</v>
      </c>
    </row>
    <row r="7" spans="1:20" s="43" customFormat="1" ht="15" customHeight="1" x14ac:dyDescent="0.25">
      <c r="A7" s="43">
        <v>5</v>
      </c>
      <c r="B7" s="44"/>
      <c r="C7" s="45" t="s">
        <v>18</v>
      </c>
      <c r="D7" s="46" t="s">
        <v>7</v>
      </c>
      <c r="E7" s="47">
        <v>822</v>
      </c>
      <c r="F7" s="48">
        <v>305</v>
      </c>
      <c r="G7" s="49">
        <v>0.37104622871046228</v>
      </c>
      <c r="H7" s="50">
        <v>498</v>
      </c>
      <c r="I7" s="49">
        <v>0.6058394160583942</v>
      </c>
      <c r="J7" s="47">
        <v>19</v>
      </c>
      <c r="K7" s="51">
        <v>2.3114355231143552E-2</v>
      </c>
      <c r="L7" s="47">
        <v>2360</v>
      </c>
      <c r="M7" s="48">
        <v>746</v>
      </c>
      <c r="N7" s="49">
        <v>0.31610169491525425</v>
      </c>
      <c r="O7" s="50">
        <v>1554</v>
      </c>
      <c r="P7" s="49">
        <v>0.65847457627118644</v>
      </c>
      <c r="Q7" s="47">
        <v>60</v>
      </c>
      <c r="R7" s="52">
        <v>2.5423728813559324E-2</v>
      </c>
      <c r="S7" s="53">
        <v>60</v>
      </c>
      <c r="T7" s="53">
        <v>0</v>
      </c>
    </row>
    <row r="8" spans="1:20" ht="15" customHeight="1" x14ac:dyDescent="0.25">
      <c r="A8">
        <v>6</v>
      </c>
      <c r="B8" s="24">
        <v>112</v>
      </c>
      <c r="C8" s="25" t="s">
        <v>23</v>
      </c>
      <c r="D8" s="26" t="s">
        <v>24</v>
      </c>
      <c r="E8" s="27">
        <f t="shared" si="0"/>
        <v>290</v>
      </c>
      <c r="F8" s="28">
        <v>54</v>
      </c>
      <c r="G8" s="29">
        <v>0.18620689655172415</v>
      </c>
      <c r="H8" s="30">
        <v>227</v>
      </c>
      <c r="I8" s="29">
        <v>0.78275862068965518</v>
      </c>
      <c r="J8" s="27">
        <v>9</v>
      </c>
      <c r="K8" s="31">
        <v>3.1034482758620689E-2</v>
      </c>
      <c r="L8" s="27">
        <f t="shared" si="1"/>
        <v>912</v>
      </c>
      <c r="M8" s="28">
        <v>158</v>
      </c>
      <c r="N8" s="29">
        <v>0.17324561403508773</v>
      </c>
      <c r="O8" s="30">
        <v>730</v>
      </c>
      <c r="P8" s="29">
        <v>0.80043859649122806</v>
      </c>
      <c r="Q8" s="27">
        <f t="shared" si="2"/>
        <v>24</v>
      </c>
      <c r="R8" s="32">
        <f t="shared" si="3"/>
        <v>2.6315789473684209E-2</v>
      </c>
      <c r="S8" s="33">
        <v>24</v>
      </c>
      <c r="T8" s="33">
        <v>0</v>
      </c>
    </row>
    <row r="9" spans="1:20" ht="15" customHeight="1" x14ac:dyDescent="0.25">
      <c r="A9">
        <v>7</v>
      </c>
      <c r="B9" s="24">
        <v>112</v>
      </c>
      <c r="C9" s="25" t="s">
        <v>23</v>
      </c>
      <c r="D9" s="26" t="s">
        <v>25</v>
      </c>
      <c r="E9" s="27">
        <f t="shared" si="0"/>
        <v>324</v>
      </c>
      <c r="F9" s="28">
        <v>115</v>
      </c>
      <c r="G9" s="29">
        <v>0.35493827160493829</v>
      </c>
      <c r="H9" s="30">
        <v>203</v>
      </c>
      <c r="I9" s="29">
        <v>0.62654320987654322</v>
      </c>
      <c r="J9" s="27">
        <v>6</v>
      </c>
      <c r="K9" s="31">
        <v>1.8518518518518517E-2</v>
      </c>
      <c r="L9" s="27">
        <f t="shared" si="1"/>
        <v>951</v>
      </c>
      <c r="M9" s="28">
        <v>254</v>
      </c>
      <c r="N9" s="29">
        <v>0.26708727655099895</v>
      </c>
      <c r="O9" s="30">
        <v>676</v>
      </c>
      <c r="P9" s="29">
        <v>0.71083070452155628</v>
      </c>
      <c r="Q9" s="27">
        <f t="shared" si="2"/>
        <v>21</v>
      </c>
      <c r="R9" s="32">
        <f t="shared" si="3"/>
        <v>2.2082018927444796E-2</v>
      </c>
      <c r="S9" s="33">
        <v>19</v>
      </c>
      <c r="T9" s="33">
        <v>2</v>
      </c>
    </row>
    <row r="10" spans="1:20" ht="15" customHeight="1" x14ac:dyDescent="0.25">
      <c r="A10">
        <v>8</v>
      </c>
      <c r="B10" s="24">
        <v>112</v>
      </c>
      <c r="C10" s="25" t="s">
        <v>23</v>
      </c>
      <c r="D10" s="26" t="s">
        <v>26</v>
      </c>
      <c r="E10" s="27">
        <f t="shared" si="0"/>
        <v>348</v>
      </c>
      <c r="F10" s="28">
        <v>139</v>
      </c>
      <c r="G10" s="29">
        <v>0.39942528735632182</v>
      </c>
      <c r="H10" s="30">
        <v>201</v>
      </c>
      <c r="I10" s="29">
        <v>0.57758620689655171</v>
      </c>
      <c r="J10" s="27">
        <v>8</v>
      </c>
      <c r="K10" s="31">
        <v>2.2988505747126436E-2</v>
      </c>
      <c r="L10" s="27">
        <f t="shared" si="1"/>
        <v>980</v>
      </c>
      <c r="M10" s="28">
        <v>303</v>
      </c>
      <c r="N10" s="29">
        <v>0.30918367346938774</v>
      </c>
      <c r="O10" s="30">
        <v>642</v>
      </c>
      <c r="P10" s="29">
        <v>0.6551020408163265</v>
      </c>
      <c r="Q10" s="27">
        <f t="shared" si="2"/>
        <v>35</v>
      </c>
      <c r="R10" s="32">
        <f t="shared" si="3"/>
        <v>3.5714285714285712E-2</v>
      </c>
      <c r="S10" s="33">
        <v>35</v>
      </c>
      <c r="T10" s="33">
        <v>0</v>
      </c>
    </row>
    <row r="11" spans="1:20" ht="15" customHeight="1" x14ac:dyDescent="0.25">
      <c r="A11">
        <v>9</v>
      </c>
      <c r="B11" s="24">
        <v>112</v>
      </c>
      <c r="C11" s="25" t="s">
        <v>23</v>
      </c>
      <c r="D11" s="26" t="s">
        <v>27</v>
      </c>
      <c r="E11" s="27">
        <f t="shared" si="0"/>
        <v>451</v>
      </c>
      <c r="F11" s="28">
        <v>165</v>
      </c>
      <c r="G11" s="29">
        <v>0.36585365853658536</v>
      </c>
      <c r="H11" s="30">
        <v>282</v>
      </c>
      <c r="I11" s="29">
        <v>0.62527716186252769</v>
      </c>
      <c r="J11" s="27">
        <v>4</v>
      </c>
      <c r="K11" s="31">
        <v>8.869179600886918E-3</v>
      </c>
      <c r="L11" s="27">
        <f t="shared" si="1"/>
        <v>1067</v>
      </c>
      <c r="M11" s="28">
        <v>329</v>
      </c>
      <c r="N11" s="29">
        <v>0.30834114339268981</v>
      </c>
      <c r="O11" s="30">
        <v>710</v>
      </c>
      <c r="P11" s="29">
        <v>0.66541705716963451</v>
      </c>
      <c r="Q11" s="27">
        <f t="shared" si="2"/>
        <v>28</v>
      </c>
      <c r="R11" s="32">
        <f t="shared" si="3"/>
        <v>2.6241799437675725E-2</v>
      </c>
      <c r="S11" s="33">
        <v>26</v>
      </c>
      <c r="T11" s="33">
        <v>2</v>
      </c>
    </row>
    <row r="12" spans="1:20" ht="15" customHeight="1" x14ac:dyDescent="0.25">
      <c r="A12">
        <v>10</v>
      </c>
      <c r="B12" s="34">
        <v>112</v>
      </c>
      <c r="C12" s="35" t="s">
        <v>23</v>
      </c>
      <c r="D12" s="36" t="s">
        <v>28</v>
      </c>
      <c r="E12" s="37">
        <f t="shared" si="0"/>
        <v>427</v>
      </c>
      <c r="F12" s="38">
        <v>113</v>
      </c>
      <c r="G12" s="39">
        <v>0.26463700234192039</v>
      </c>
      <c r="H12" s="40">
        <v>305</v>
      </c>
      <c r="I12" s="39">
        <v>0.7142857142857143</v>
      </c>
      <c r="J12" s="37">
        <v>9</v>
      </c>
      <c r="K12" s="41">
        <v>2.1077283372365339E-2</v>
      </c>
      <c r="L12" s="37">
        <f t="shared" si="1"/>
        <v>1470</v>
      </c>
      <c r="M12" s="38">
        <v>356</v>
      </c>
      <c r="N12" s="39">
        <v>0.24217687074829933</v>
      </c>
      <c r="O12" s="40">
        <v>1090</v>
      </c>
      <c r="P12" s="39">
        <v>0.74149659863945583</v>
      </c>
      <c r="Q12" s="37">
        <f t="shared" si="2"/>
        <v>24</v>
      </c>
      <c r="R12" s="42">
        <f t="shared" si="3"/>
        <v>1.6326530612244899E-2</v>
      </c>
      <c r="S12" s="33">
        <v>22</v>
      </c>
      <c r="T12" s="33">
        <v>2</v>
      </c>
    </row>
    <row r="13" spans="1:20" ht="15" customHeight="1" x14ac:dyDescent="0.25">
      <c r="A13">
        <v>11</v>
      </c>
      <c r="B13" s="24">
        <v>112</v>
      </c>
      <c r="C13" s="25" t="s">
        <v>23</v>
      </c>
      <c r="D13" s="26" t="s">
        <v>29</v>
      </c>
      <c r="E13" s="27">
        <f t="shared" si="0"/>
        <v>185</v>
      </c>
      <c r="F13" s="28">
        <v>24</v>
      </c>
      <c r="G13" s="29">
        <v>0.12972972972972974</v>
      </c>
      <c r="H13" s="30">
        <v>159</v>
      </c>
      <c r="I13" s="29">
        <v>0.85945945945945945</v>
      </c>
      <c r="J13" s="27">
        <v>2</v>
      </c>
      <c r="K13" s="31">
        <v>1.0810810810810811E-2</v>
      </c>
      <c r="L13" s="27">
        <f t="shared" si="1"/>
        <v>502</v>
      </c>
      <c r="M13" s="28">
        <v>73</v>
      </c>
      <c r="N13" s="29">
        <v>0.1454183266932271</v>
      </c>
      <c r="O13" s="30">
        <v>418</v>
      </c>
      <c r="P13" s="29">
        <v>0.83266932270916338</v>
      </c>
      <c r="Q13" s="27">
        <f t="shared" si="2"/>
        <v>11</v>
      </c>
      <c r="R13" s="32">
        <f t="shared" si="3"/>
        <v>2.1912350597609563E-2</v>
      </c>
      <c r="S13" s="33">
        <v>10</v>
      </c>
      <c r="T13" s="33">
        <v>1</v>
      </c>
    </row>
    <row r="14" spans="1:20" ht="15" customHeight="1" x14ac:dyDescent="0.25">
      <c r="A14">
        <v>12</v>
      </c>
      <c r="B14" s="24">
        <v>112</v>
      </c>
      <c r="C14" s="25" t="s">
        <v>23</v>
      </c>
      <c r="D14" s="26" t="s">
        <v>30</v>
      </c>
      <c r="E14" s="27">
        <f t="shared" si="0"/>
        <v>642</v>
      </c>
      <c r="F14" s="28">
        <v>187</v>
      </c>
      <c r="G14" s="29">
        <v>0.29127725856697817</v>
      </c>
      <c r="H14" s="30">
        <v>443</v>
      </c>
      <c r="I14" s="29">
        <v>0.6900311526479751</v>
      </c>
      <c r="J14" s="27">
        <v>12</v>
      </c>
      <c r="K14" s="31">
        <v>1.8691588785046728E-2</v>
      </c>
      <c r="L14" s="27">
        <f t="shared" si="1"/>
        <v>2080</v>
      </c>
      <c r="M14" s="28">
        <v>524</v>
      </c>
      <c r="N14" s="29">
        <v>0.25192307692307692</v>
      </c>
      <c r="O14" s="30">
        <v>1490</v>
      </c>
      <c r="P14" s="29">
        <v>0.71634615384615385</v>
      </c>
      <c r="Q14" s="27">
        <f t="shared" si="2"/>
        <v>66</v>
      </c>
      <c r="R14" s="32">
        <f t="shared" si="3"/>
        <v>3.1730769230769229E-2</v>
      </c>
      <c r="S14" s="33">
        <v>65</v>
      </c>
      <c r="T14" s="33">
        <v>1</v>
      </c>
    </row>
    <row r="15" spans="1:20" ht="15" customHeight="1" x14ac:dyDescent="0.25">
      <c r="A15">
        <v>13</v>
      </c>
      <c r="B15" s="24">
        <v>112</v>
      </c>
      <c r="C15" s="25" t="s">
        <v>23</v>
      </c>
      <c r="D15" s="26" t="s">
        <v>31</v>
      </c>
      <c r="E15" s="27">
        <f t="shared" si="0"/>
        <v>623</v>
      </c>
      <c r="F15" s="28">
        <v>380</v>
      </c>
      <c r="G15" s="29">
        <v>0.6099518459069021</v>
      </c>
      <c r="H15" s="30">
        <v>235</v>
      </c>
      <c r="I15" s="29">
        <v>0.37720706260032105</v>
      </c>
      <c r="J15" s="27">
        <v>8</v>
      </c>
      <c r="K15" s="31">
        <v>1.2841091492776886E-2</v>
      </c>
      <c r="L15" s="27">
        <f t="shared" si="1"/>
        <v>1641</v>
      </c>
      <c r="M15" s="28">
        <v>739</v>
      </c>
      <c r="N15" s="29">
        <v>0.45033516148689823</v>
      </c>
      <c r="O15" s="30">
        <v>877</v>
      </c>
      <c r="P15" s="29">
        <v>0.53443022547227303</v>
      </c>
      <c r="Q15" s="27">
        <f t="shared" si="2"/>
        <v>25</v>
      </c>
      <c r="R15" s="32">
        <f t="shared" si="3"/>
        <v>1.5234613040828763E-2</v>
      </c>
      <c r="S15" s="33">
        <v>25</v>
      </c>
      <c r="T15" s="33">
        <v>0</v>
      </c>
    </row>
    <row r="16" spans="1:20" ht="15" customHeight="1" x14ac:dyDescent="0.25">
      <c r="A16">
        <v>14</v>
      </c>
      <c r="B16" s="24">
        <v>112</v>
      </c>
      <c r="C16" s="25" t="s">
        <v>23</v>
      </c>
      <c r="D16" s="26" t="s">
        <v>32</v>
      </c>
      <c r="E16" s="27">
        <f t="shared" si="0"/>
        <v>308</v>
      </c>
      <c r="F16" s="28">
        <v>160</v>
      </c>
      <c r="G16" s="29">
        <v>0.51948051948051943</v>
      </c>
      <c r="H16" s="30">
        <v>144</v>
      </c>
      <c r="I16" s="29">
        <v>0.46753246753246752</v>
      </c>
      <c r="J16" s="27">
        <v>4</v>
      </c>
      <c r="K16" s="31">
        <v>1.2987012987012988E-2</v>
      </c>
      <c r="L16" s="27">
        <f t="shared" si="1"/>
        <v>949</v>
      </c>
      <c r="M16" s="28">
        <v>370</v>
      </c>
      <c r="N16" s="29">
        <v>0.38988408851422551</v>
      </c>
      <c r="O16" s="30">
        <v>558</v>
      </c>
      <c r="P16" s="29">
        <v>0.58798735511064282</v>
      </c>
      <c r="Q16" s="27">
        <f t="shared" si="2"/>
        <v>21</v>
      </c>
      <c r="R16" s="32">
        <f t="shared" si="3"/>
        <v>2.2128556375131718E-2</v>
      </c>
      <c r="S16" s="33">
        <v>21</v>
      </c>
      <c r="T16" s="33">
        <v>0</v>
      </c>
    </row>
    <row r="17" spans="1:20" ht="15" customHeight="1" x14ac:dyDescent="0.25">
      <c r="A17">
        <v>15</v>
      </c>
      <c r="B17" s="34">
        <v>112</v>
      </c>
      <c r="C17" s="35" t="s">
        <v>23</v>
      </c>
      <c r="D17" s="36" t="s">
        <v>33</v>
      </c>
      <c r="E17" s="37">
        <f t="shared" si="0"/>
        <v>313</v>
      </c>
      <c r="F17" s="38">
        <v>102</v>
      </c>
      <c r="G17" s="39">
        <v>0.32587859424920129</v>
      </c>
      <c r="H17" s="40">
        <v>202</v>
      </c>
      <c r="I17" s="39">
        <v>0.64536741214057503</v>
      </c>
      <c r="J17" s="37">
        <v>9</v>
      </c>
      <c r="K17" s="41">
        <v>2.8753993610223641E-2</v>
      </c>
      <c r="L17" s="37">
        <f t="shared" si="1"/>
        <v>1087</v>
      </c>
      <c r="M17" s="38">
        <v>279</v>
      </c>
      <c r="N17" s="39">
        <v>0.25666973321067155</v>
      </c>
      <c r="O17" s="40">
        <v>775</v>
      </c>
      <c r="P17" s="39">
        <v>0.71297148114075437</v>
      </c>
      <c r="Q17" s="37">
        <f t="shared" si="2"/>
        <v>33</v>
      </c>
      <c r="R17" s="42">
        <f t="shared" si="3"/>
        <v>3.0358785648574058E-2</v>
      </c>
      <c r="S17" s="33">
        <v>33</v>
      </c>
      <c r="T17" s="33">
        <v>0</v>
      </c>
    </row>
    <row r="18" spans="1:20" ht="15" customHeight="1" x14ac:dyDescent="0.25">
      <c r="A18">
        <v>16</v>
      </c>
      <c r="B18" s="24">
        <v>112</v>
      </c>
      <c r="C18" s="25" t="s">
        <v>23</v>
      </c>
      <c r="D18" s="26" t="s">
        <v>34</v>
      </c>
      <c r="E18" s="27">
        <f t="shared" si="0"/>
        <v>330</v>
      </c>
      <c r="F18" s="28">
        <v>128</v>
      </c>
      <c r="G18" s="29">
        <v>0.38787878787878788</v>
      </c>
      <c r="H18" s="30">
        <v>198</v>
      </c>
      <c r="I18" s="29">
        <v>0.6</v>
      </c>
      <c r="J18" s="27">
        <v>4</v>
      </c>
      <c r="K18" s="31">
        <v>1.2121212121212121E-2</v>
      </c>
      <c r="L18" s="27">
        <f t="shared" si="1"/>
        <v>1002</v>
      </c>
      <c r="M18" s="28">
        <v>313</v>
      </c>
      <c r="N18" s="29">
        <v>0.31237524950099799</v>
      </c>
      <c r="O18" s="30">
        <v>664</v>
      </c>
      <c r="P18" s="29">
        <v>0.66267465069860276</v>
      </c>
      <c r="Q18" s="27">
        <f t="shared" si="2"/>
        <v>25</v>
      </c>
      <c r="R18" s="32">
        <f t="shared" si="3"/>
        <v>2.4950099800399202E-2</v>
      </c>
      <c r="S18" s="33">
        <v>25</v>
      </c>
      <c r="T18" s="33">
        <v>0</v>
      </c>
    </row>
    <row r="19" spans="1:20" ht="15" customHeight="1" x14ac:dyDescent="0.25">
      <c r="A19">
        <v>17</v>
      </c>
      <c r="B19" s="24">
        <v>112</v>
      </c>
      <c r="C19" s="25" t="s">
        <v>23</v>
      </c>
      <c r="D19" s="26" t="s">
        <v>35</v>
      </c>
      <c r="E19" s="27">
        <f t="shared" si="0"/>
        <v>250</v>
      </c>
      <c r="F19" s="28">
        <v>102</v>
      </c>
      <c r="G19" s="29">
        <v>0.40799999999999997</v>
      </c>
      <c r="H19" s="30">
        <v>142</v>
      </c>
      <c r="I19" s="29">
        <v>0.56799999999999995</v>
      </c>
      <c r="J19" s="27">
        <v>6</v>
      </c>
      <c r="K19" s="31">
        <v>2.4E-2</v>
      </c>
      <c r="L19" s="27">
        <f t="shared" si="1"/>
        <v>741</v>
      </c>
      <c r="M19" s="28">
        <v>202</v>
      </c>
      <c r="N19" s="29">
        <v>0.2726045883940621</v>
      </c>
      <c r="O19" s="30">
        <v>522</v>
      </c>
      <c r="P19" s="29">
        <v>0.70445344129554655</v>
      </c>
      <c r="Q19" s="27">
        <f t="shared" si="2"/>
        <v>17</v>
      </c>
      <c r="R19" s="32">
        <f t="shared" si="3"/>
        <v>2.2941970310391364E-2</v>
      </c>
      <c r="S19" s="33">
        <v>16</v>
      </c>
      <c r="T19" s="33">
        <v>1</v>
      </c>
    </row>
    <row r="20" spans="1:20" ht="15" customHeight="1" x14ac:dyDescent="0.25">
      <c r="A20">
        <v>18</v>
      </c>
      <c r="B20" s="24">
        <v>112</v>
      </c>
      <c r="C20" s="25" t="s">
        <v>23</v>
      </c>
      <c r="D20" s="26" t="s">
        <v>36</v>
      </c>
      <c r="E20" s="27">
        <f t="shared" si="0"/>
        <v>521</v>
      </c>
      <c r="F20" s="28">
        <v>202</v>
      </c>
      <c r="G20" s="29">
        <v>0.38771593090211132</v>
      </c>
      <c r="H20" s="30">
        <v>307</v>
      </c>
      <c r="I20" s="29">
        <v>0.58925143953934744</v>
      </c>
      <c r="J20" s="27">
        <v>12</v>
      </c>
      <c r="K20" s="31">
        <v>2.3032629558541268E-2</v>
      </c>
      <c r="L20" s="27">
        <f t="shared" si="1"/>
        <v>1807</v>
      </c>
      <c r="M20" s="28">
        <v>560</v>
      </c>
      <c r="N20" s="29">
        <v>0.3099059214167128</v>
      </c>
      <c r="O20" s="30">
        <v>1196</v>
      </c>
      <c r="P20" s="29">
        <v>0.66187050359712229</v>
      </c>
      <c r="Q20" s="27">
        <f t="shared" si="2"/>
        <v>51</v>
      </c>
      <c r="R20" s="32">
        <f t="shared" si="3"/>
        <v>2.8223574986164915E-2</v>
      </c>
      <c r="S20" s="33">
        <v>51</v>
      </c>
      <c r="T20" s="33">
        <v>0</v>
      </c>
    </row>
    <row r="21" spans="1:20" ht="15" customHeight="1" x14ac:dyDescent="0.25">
      <c r="A21">
        <v>19</v>
      </c>
      <c r="B21" s="24">
        <v>112</v>
      </c>
      <c r="C21" s="25" t="s">
        <v>23</v>
      </c>
      <c r="D21" s="26" t="s">
        <v>37</v>
      </c>
      <c r="E21" s="27">
        <f t="shared" si="0"/>
        <v>213</v>
      </c>
      <c r="F21" s="28">
        <v>87</v>
      </c>
      <c r="G21" s="29">
        <v>0.40845070422535212</v>
      </c>
      <c r="H21" s="30">
        <v>121</v>
      </c>
      <c r="I21" s="29">
        <v>0.568075117370892</v>
      </c>
      <c r="J21" s="27">
        <v>5</v>
      </c>
      <c r="K21" s="31">
        <v>2.3474178403755867E-2</v>
      </c>
      <c r="L21" s="27">
        <f t="shared" si="1"/>
        <v>703</v>
      </c>
      <c r="M21" s="28">
        <v>203</v>
      </c>
      <c r="N21" s="29">
        <v>0.28876244665718348</v>
      </c>
      <c r="O21" s="30">
        <v>483</v>
      </c>
      <c r="P21" s="29">
        <v>0.68705547652916077</v>
      </c>
      <c r="Q21" s="27">
        <f t="shared" si="2"/>
        <v>17</v>
      </c>
      <c r="R21" s="32">
        <f t="shared" si="3"/>
        <v>2.4182076813655761E-2</v>
      </c>
      <c r="S21" s="33">
        <v>17</v>
      </c>
      <c r="T21" s="33">
        <v>0</v>
      </c>
    </row>
    <row r="22" spans="1:20" ht="15" customHeight="1" x14ac:dyDescent="0.25">
      <c r="A22">
        <v>20</v>
      </c>
      <c r="B22" s="34">
        <v>112</v>
      </c>
      <c r="C22" s="35" t="s">
        <v>23</v>
      </c>
      <c r="D22" s="36" t="s">
        <v>38</v>
      </c>
      <c r="E22" s="37">
        <f t="shared" si="0"/>
        <v>253</v>
      </c>
      <c r="F22" s="38">
        <v>105</v>
      </c>
      <c r="G22" s="39">
        <v>0.41501976284584979</v>
      </c>
      <c r="H22" s="40">
        <v>141</v>
      </c>
      <c r="I22" s="39">
        <v>0.55731225296442688</v>
      </c>
      <c r="J22" s="37">
        <v>7</v>
      </c>
      <c r="K22" s="41">
        <v>2.766798418972332E-2</v>
      </c>
      <c r="L22" s="37">
        <f t="shared" si="1"/>
        <v>760</v>
      </c>
      <c r="M22" s="38">
        <v>250</v>
      </c>
      <c r="N22" s="39">
        <v>0.32894736842105265</v>
      </c>
      <c r="O22" s="40">
        <v>492</v>
      </c>
      <c r="P22" s="39">
        <v>0.64736842105263159</v>
      </c>
      <c r="Q22" s="37">
        <f t="shared" si="2"/>
        <v>18</v>
      </c>
      <c r="R22" s="42">
        <f t="shared" si="3"/>
        <v>2.368421052631579E-2</v>
      </c>
      <c r="S22" s="33">
        <v>18</v>
      </c>
      <c r="T22" s="33">
        <v>0</v>
      </c>
    </row>
    <row r="23" spans="1:20" ht="15" customHeight="1" x14ac:dyDescent="0.25">
      <c r="A23">
        <v>21</v>
      </c>
      <c r="B23" s="24">
        <v>112</v>
      </c>
      <c r="C23" s="25" t="s">
        <v>23</v>
      </c>
      <c r="D23" s="26" t="s">
        <v>39</v>
      </c>
      <c r="E23" s="27">
        <f t="shared" si="0"/>
        <v>495</v>
      </c>
      <c r="F23" s="28">
        <v>292</v>
      </c>
      <c r="G23" s="29">
        <v>0.58989898989898992</v>
      </c>
      <c r="H23" s="30">
        <v>196</v>
      </c>
      <c r="I23" s="29">
        <v>0.39595959595959596</v>
      </c>
      <c r="J23" s="27">
        <v>7</v>
      </c>
      <c r="K23" s="31">
        <v>1.4141414141414142E-2</v>
      </c>
      <c r="L23" s="27">
        <f t="shared" si="1"/>
        <v>1392</v>
      </c>
      <c r="M23" s="28">
        <v>587</v>
      </c>
      <c r="N23" s="29">
        <v>0.42169540229885055</v>
      </c>
      <c r="O23" s="30">
        <v>771</v>
      </c>
      <c r="P23" s="29">
        <v>0.55387931034482762</v>
      </c>
      <c r="Q23" s="27">
        <f t="shared" si="2"/>
        <v>34</v>
      </c>
      <c r="R23" s="32">
        <f t="shared" si="3"/>
        <v>2.442528735632184E-2</v>
      </c>
      <c r="S23" s="33">
        <v>34</v>
      </c>
      <c r="T23" s="33">
        <v>0</v>
      </c>
    </row>
    <row r="24" spans="1:20" ht="15" customHeight="1" x14ac:dyDescent="0.25">
      <c r="A24">
        <v>22</v>
      </c>
      <c r="B24" s="24">
        <v>112</v>
      </c>
      <c r="C24" s="25" t="s">
        <v>23</v>
      </c>
      <c r="D24" s="26" t="s">
        <v>40</v>
      </c>
      <c r="E24" s="27">
        <f t="shared" si="0"/>
        <v>191</v>
      </c>
      <c r="F24" s="28">
        <v>28</v>
      </c>
      <c r="G24" s="29">
        <v>0.14659685863874344</v>
      </c>
      <c r="H24" s="30">
        <v>159</v>
      </c>
      <c r="I24" s="29">
        <v>0.83246073298429324</v>
      </c>
      <c r="J24" s="27">
        <v>4</v>
      </c>
      <c r="K24" s="31">
        <v>2.0942408376963352E-2</v>
      </c>
      <c r="L24" s="27">
        <f t="shared" si="1"/>
        <v>659</v>
      </c>
      <c r="M24" s="28">
        <v>124</v>
      </c>
      <c r="N24" s="29">
        <v>0.18816388467374812</v>
      </c>
      <c r="O24" s="30">
        <v>527</v>
      </c>
      <c r="P24" s="29">
        <v>0.79969650986342944</v>
      </c>
      <c r="Q24" s="27">
        <f t="shared" si="2"/>
        <v>8</v>
      </c>
      <c r="R24" s="32">
        <f t="shared" si="3"/>
        <v>1.2139605462822459E-2</v>
      </c>
      <c r="S24" s="33">
        <v>8</v>
      </c>
      <c r="T24" s="33">
        <v>0</v>
      </c>
    </row>
    <row r="25" spans="1:20" s="43" customFormat="1" ht="15" customHeight="1" x14ac:dyDescent="0.25">
      <c r="A25" s="43">
        <v>23</v>
      </c>
      <c r="B25" s="44"/>
      <c r="C25" s="45" t="s">
        <v>23</v>
      </c>
      <c r="D25" s="46" t="s">
        <v>7</v>
      </c>
      <c r="E25" s="47">
        <v>6164</v>
      </c>
      <c r="F25" s="48">
        <v>2383</v>
      </c>
      <c r="G25" s="49">
        <v>0.38659961064243997</v>
      </c>
      <c r="H25" s="50">
        <v>3665</v>
      </c>
      <c r="I25" s="49">
        <v>0.59458144062297213</v>
      </c>
      <c r="J25" s="47">
        <v>116</v>
      </c>
      <c r="K25" s="51">
        <v>1.8818948734587931E-2</v>
      </c>
      <c r="L25" s="47">
        <v>18703</v>
      </c>
      <c r="M25" s="48">
        <v>5624</v>
      </c>
      <c r="N25" s="49">
        <v>0.30070042239212963</v>
      </c>
      <c r="O25" s="50">
        <v>12621</v>
      </c>
      <c r="P25" s="49">
        <v>0.67481152756242313</v>
      </c>
      <c r="Q25" s="47">
        <v>458</v>
      </c>
      <c r="R25" s="52">
        <v>2.4488050045447254E-2</v>
      </c>
      <c r="S25" s="53">
        <v>449</v>
      </c>
      <c r="T25" s="53">
        <v>9</v>
      </c>
    </row>
    <row r="26" spans="1:20" s="43" customFormat="1" ht="15" customHeight="1" x14ac:dyDescent="0.25">
      <c r="A26" s="43">
        <v>24</v>
      </c>
      <c r="B26" s="44"/>
      <c r="C26" s="45" t="s">
        <v>4</v>
      </c>
      <c r="D26" s="46" t="s">
        <v>7</v>
      </c>
      <c r="E26" s="47">
        <v>6986</v>
      </c>
      <c r="F26" s="48">
        <v>2688</v>
      </c>
      <c r="G26" s="49">
        <v>0.38476953907815631</v>
      </c>
      <c r="H26" s="50">
        <v>4163</v>
      </c>
      <c r="I26" s="49">
        <v>0.59590609791010596</v>
      </c>
      <c r="J26" s="47">
        <v>135</v>
      </c>
      <c r="K26" s="51">
        <v>1.9324363011737761E-2</v>
      </c>
      <c r="L26" s="47">
        <v>21063</v>
      </c>
      <c r="M26" s="48">
        <v>6370</v>
      </c>
      <c r="N26" s="49">
        <v>0.30242605516782983</v>
      </c>
      <c r="O26" s="50">
        <v>14175</v>
      </c>
      <c r="P26" s="49">
        <v>0.67298105682951148</v>
      </c>
      <c r="Q26" s="47">
        <v>518</v>
      </c>
      <c r="R26" s="52">
        <v>2.4592888002658689E-2</v>
      </c>
      <c r="S26" s="53">
        <v>509</v>
      </c>
      <c r="T26" s="53">
        <v>9</v>
      </c>
    </row>
    <row r="27" spans="1:20" ht="15" customHeight="1" x14ac:dyDescent="0.25"/>
    <row r="30" spans="1:20" x14ac:dyDescent="0.25">
      <c r="B30" s="56" t="s">
        <v>41</v>
      </c>
    </row>
    <row r="31" spans="1:20" x14ac:dyDescent="0.25">
      <c r="B31" s="56" t="s">
        <v>42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2011-07-28T04:58:09Z</dcterms:created>
  <dcterms:modified xsi:type="dcterms:W3CDTF">2011-07-28T04:58:10Z</dcterms:modified>
</cp:coreProperties>
</file>