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1" i="1" l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<sst xmlns="http://schemas.openxmlformats.org/spreadsheetml/2006/main" count="67" uniqueCount="40">
  <si>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</si>
  <si>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</si>
  <si>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</si>
  <si>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</si>
  <si>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</si>
  <si>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</si>
  <si>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</si>
  <si>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</si>
  <si>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</si>
  <si>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</si>
  <si>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</si>
  <si>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</si>
  <si>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</si>
  <si>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</si>
  <si>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</si>
  <si>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</si>
  <si>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</si>
  <si>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</si>
  <si>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Buncombe</t>
  </si>
  <si>
    <t>101.1</t>
  </si>
  <si>
    <t>102.1</t>
  </si>
  <si>
    <t>19.1</t>
  </si>
  <si>
    <t>24.1</t>
  </si>
  <si>
    <t>30.1</t>
  </si>
  <si>
    <t>31.1</t>
  </si>
  <si>
    <t>44.1</t>
  </si>
  <si>
    <t>45.1</t>
  </si>
  <si>
    <t>46.1</t>
  </si>
  <si>
    <t>47.1</t>
  </si>
  <si>
    <t>48.1</t>
  </si>
  <si>
    <t>49.1</t>
  </si>
  <si>
    <t>52.1</t>
  </si>
  <si>
    <t>53.1</t>
  </si>
  <si>
    <t>55.1</t>
  </si>
  <si>
    <t>57.1</t>
  </si>
  <si>
    <t>63.1</t>
  </si>
  <si>
    <t>68.1</t>
  </si>
  <si>
    <t>69.1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</si>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</sst>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3.5703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116</v>
      </c>
      <c r="C3" s="25" t="s">
        <v>18</v>
      </c>
      <c r="D3" s="26" t="s">
        <v>19</v>
      </c>
      <c r="E3" s="27">
        <f t="shared" ref="E3:E21" si="0">F3+H3+J3</f>
        <v>1382</v>
      </c>
      <c r="F3" s="28">
        <v>727</v>
      </c>
      <c r="G3" s="29">
        <v>0.52604920405209843</v>
      </c>
      <c r="H3" s="30">
        <v>644</v>
      </c>
      <c r="I3" s="29">
        <v>0.46599131693198265</v>
      </c>
      <c r="J3" s="27">
        <v>11</v>
      </c>
      <c r="K3" s="31">
        <v>7.9594790159189573E-3</v>
      </c>
      <c r="L3" s="27">
        <f t="shared" ref="L3:L21" si="1">M3+O3+Q3</f>
        <v>3074</v>
      </c>
      <c r="M3" s="28">
        <v>1295</v>
      </c>
      <c r="N3" s="29">
        <v>0.42127521145087832</v>
      </c>
      <c r="O3" s="30">
        <v>1713</v>
      </c>
      <c r="P3" s="29">
        <v>0.55725439167208846</v>
      </c>
      <c r="Q3" s="27">
        <f t="shared" ref="Q3:Q21" si="2">S3+T3</f>
        <v>66</v>
      </c>
      <c r="R3" s="32">
        <f t="shared" ref="R3:R21" si="3">IF(L3=0,0,Q3/L3)</f>
        <v>2.1470396877033181E-2</v>
      </c>
      <c r="S3" s="33">
        <v>64</v>
      </c>
      <c r="T3" s="33">
        <v>2</v>
      </c>
    </row>
    <row r="4" spans="1:20" ht="15" customHeight="1" x14ac:dyDescent="0.25">
      <c r="A4">
        <v>2</v>
      </c>
      <c r="B4" s="34">
        <v>116</v>
      </c>
      <c r="C4" s="35" t="s">
        <v>18</v>
      </c>
      <c r="D4" s="36" t="s">
        <v>20</v>
      </c>
      <c r="E4" s="37">
        <f t="shared" si="0"/>
        <v>726</v>
      </c>
      <c r="F4" s="38">
        <v>425</v>
      </c>
      <c r="G4" s="39">
        <v>0.58539944903581265</v>
      </c>
      <c r="H4" s="40">
        <v>301</v>
      </c>
      <c r="I4" s="39">
        <v>0.41460055096418735</v>
      </c>
      <c r="J4" s="37">
        <v>0</v>
      </c>
      <c r="K4" s="41">
        <v>0</v>
      </c>
      <c r="L4" s="37">
        <f t="shared" si="1"/>
        <v>1739</v>
      </c>
      <c r="M4" s="38">
        <v>836</v>
      </c>
      <c r="N4" s="39">
        <v>0.48073605520414031</v>
      </c>
      <c r="O4" s="40">
        <v>882</v>
      </c>
      <c r="P4" s="39">
        <v>0.50718803910293275</v>
      </c>
      <c r="Q4" s="37">
        <f t="shared" si="2"/>
        <v>21</v>
      </c>
      <c r="R4" s="42">
        <f t="shared" si="3"/>
        <v>1.2075905692926969E-2</v>
      </c>
      <c r="S4" s="33">
        <v>21</v>
      </c>
      <c r="T4" s="33">
        <v>0</v>
      </c>
    </row>
    <row r="5" spans="1:20" ht="15" customHeight="1" x14ac:dyDescent="0.25">
      <c r="A5">
        <v>3</v>
      </c>
      <c r="B5" s="34">
        <v>116</v>
      </c>
      <c r="C5" s="35" t="s">
        <v>18</v>
      </c>
      <c r="D5" s="36" t="s">
        <v>21</v>
      </c>
      <c r="E5" s="37">
        <f t="shared" si="0"/>
        <v>16</v>
      </c>
      <c r="F5" s="38">
        <v>8</v>
      </c>
      <c r="G5" s="39">
        <v>0.5</v>
      </c>
      <c r="H5" s="40">
        <v>8</v>
      </c>
      <c r="I5" s="39">
        <v>0.5</v>
      </c>
      <c r="J5" s="37">
        <v>0</v>
      </c>
      <c r="K5" s="41">
        <v>0</v>
      </c>
      <c r="L5" s="37">
        <f t="shared" si="1"/>
        <v>39</v>
      </c>
      <c r="M5" s="38">
        <v>17</v>
      </c>
      <c r="N5" s="39">
        <v>0.4358974358974359</v>
      </c>
      <c r="O5" s="40">
        <v>22</v>
      </c>
      <c r="P5" s="39">
        <v>0.5641025641025641</v>
      </c>
      <c r="Q5" s="37">
        <f t="shared" si="2"/>
        <v>0</v>
      </c>
      <c r="R5" s="42">
        <f t="shared" si="3"/>
        <v>0</v>
      </c>
      <c r="S5" s="33">
        <v>0</v>
      </c>
      <c r="T5" s="33">
        <v>0</v>
      </c>
    </row>
    <row r="6" spans="1:20" ht="15" customHeight="1" x14ac:dyDescent="0.25">
      <c r="A6">
        <v>4</v>
      </c>
      <c r="B6" s="34">
        <v>116</v>
      </c>
      <c r="C6" s="35" t="s">
        <v>18</v>
      </c>
      <c r="D6" s="36" t="s">
        <v>22</v>
      </c>
      <c r="E6" s="37">
        <f t="shared" si="0"/>
        <v>140</v>
      </c>
      <c r="F6" s="38">
        <v>76</v>
      </c>
      <c r="G6" s="39">
        <v>0.54285714285714282</v>
      </c>
      <c r="H6" s="40">
        <v>64</v>
      </c>
      <c r="I6" s="39">
        <v>0.45714285714285713</v>
      </c>
      <c r="J6" s="37">
        <v>0</v>
      </c>
      <c r="K6" s="41">
        <v>0</v>
      </c>
      <c r="L6" s="37">
        <f t="shared" si="1"/>
        <v>346</v>
      </c>
      <c r="M6" s="38">
        <v>161</v>
      </c>
      <c r="N6" s="39">
        <v>0.46531791907514453</v>
      </c>
      <c r="O6" s="40">
        <v>182</v>
      </c>
      <c r="P6" s="39">
        <v>0.52601156069364163</v>
      </c>
      <c r="Q6" s="37">
        <f t="shared" si="2"/>
        <v>3</v>
      </c>
      <c r="R6" s="42">
        <f t="shared" si="3"/>
        <v>8.670520231213872E-3</v>
      </c>
      <c r="S6" s="33">
        <v>3</v>
      </c>
      <c r="T6" s="33">
        <v>0</v>
      </c>
    </row>
    <row r="7" spans="1:20" ht="15" customHeight="1" x14ac:dyDescent="0.25">
      <c r="A7">
        <v>5</v>
      </c>
      <c r="B7" s="24">
        <v>116</v>
      </c>
      <c r="C7" s="25" t="s">
        <v>18</v>
      </c>
      <c r="D7" s="26" t="s">
        <v>23</v>
      </c>
      <c r="E7" s="27">
        <f t="shared" si="0"/>
        <v>888</v>
      </c>
      <c r="F7" s="28">
        <v>419</v>
      </c>
      <c r="G7" s="29">
        <v>0.47184684684684686</v>
      </c>
      <c r="H7" s="30">
        <v>459</v>
      </c>
      <c r="I7" s="29">
        <v>0.51689189189189189</v>
      </c>
      <c r="J7" s="27">
        <v>10</v>
      </c>
      <c r="K7" s="31">
        <v>1.1261261261261261E-2</v>
      </c>
      <c r="L7" s="27">
        <f t="shared" si="1"/>
        <v>1870</v>
      </c>
      <c r="M7" s="28">
        <v>691</v>
      </c>
      <c r="N7" s="29">
        <v>0.3695187165775401</v>
      </c>
      <c r="O7" s="30">
        <v>1132</v>
      </c>
      <c r="P7" s="29">
        <v>0.6053475935828877</v>
      </c>
      <c r="Q7" s="27">
        <f t="shared" si="2"/>
        <v>47</v>
      </c>
      <c r="R7" s="32">
        <f t="shared" si="3"/>
        <v>2.5133689839572194E-2</v>
      </c>
      <c r="S7" s="33">
        <v>46</v>
      </c>
      <c r="T7" s="33">
        <v>1</v>
      </c>
    </row>
    <row r="8" spans="1:20" ht="15" customHeight="1" x14ac:dyDescent="0.25">
      <c r="A8">
        <v>6</v>
      </c>
      <c r="B8" s="24">
        <v>116</v>
      </c>
      <c r="C8" s="25" t="s">
        <v>18</v>
      </c>
      <c r="D8" s="26" t="s">
        <v>24</v>
      </c>
      <c r="E8" s="27">
        <f t="shared" si="0"/>
        <v>275</v>
      </c>
      <c r="F8" s="28">
        <v>102</v>
      </c>
      <c r="G8" s="29">
        <v>0.37090909090909091</v>
      </c>
      <c r="H8" s="30">
        <v>172</v>
      </c>
      <c r="I8" s="29">
        <v>0.62545454545454549</v>
      </c>
      <c r="J8" s="27">
        <v>1</v>
      </c>
      <c r="K8" s="31">
        <v>3.6363636363636364E-3</v>
      </c>
      <c r="L8" s="27">
        <f t="shared" si="1"/>
        <v>825</v>
      </c>
      <c r="M8" s="28">
        <v>264</v>
      </c>
      <c r="N8" s="29">
        <v>0.32</v>
      </c>
      <c r="O8" s="30">
        <v>547</v>
      </c>
      <c r="P8" s="29">
        <v>0.66303030303030308</v>
      </c>
      <c r="Q8" s="27">
        <f t="shared" si="2"/>
        <v>14</v>
      </c>
      <c r="R8" s="32">
        <f t="shared" si="3"/>
        <v>1.6969696969696971E-2</v>
      </c>
      <c r="S8" s="33">
        <v>14</v>
      </c>
      <c r="T8" s="33">
        <v>0</v>
      </c>
    </row>
    <row r="9" spans="1:20" ht="15" customHeight="1" x14ac:dyDescent="0.25">
      <c r="A9">
        <v>7</v>
      </c>
      <c r="B9" s="24">
        <v>116</v>
      </c>
      <c r="C9" s="25" t="s">
        <v>18</v>
      </c>
      <c r="D9" s="26" t="s">
        <v>25</v>
      </c>
      <c r="E9" s="27">
        <f t="shared" si="0"/>
        <v>803</v>
      </c>
      <c r="F9" s="28">
        <v>363</v>
      </c>
      <c r="G9" s="29">
        <v>0.45205479452054792</v>
      </c>
      <c r="H9" s="30">
        <v>437</v>
      </c>
      <c r="I9" s="29">
        <v>0.54420921544209211</v>
      </c>
      <c r="J9" s="27">
        <v>3</v>
      </c>
      <c r="K9" s="31">
        <v>3.7359900373599006E-3</v>
      </c>
      <c r="L9" s="27">
        <f t="shared" si="1"/>
        <v>1873</v>
      </c>
      <c r="M9" s="28">
        <v>722</v>
      </c>
      <c r="N9" s="29">
        <v>0.38547784303256805</v>
      </c>
      <c r="O9" s="30">
        <v>1113</v>
      </c>
      <c r="P9" s="29">
        <v>0.59423384943940205</v>
      </c>
      <c r="Q9" s="27">
        <f t="shared" si="2"/>
        <v>38</v>
      </c>
      <c r="R9" s="32">
        <f t="shared" si="3"/>
        <v>2.02883075280299E-2</v>
      </c>
      <c r="S9" s="33">
        <v>37</v>
      </c>
      <c r="T9" s="33">
        <v>1</v>
      </c>
    </row>
    <row r="10" spans="1:20" ht="15" customHeight="1" x14ac:dyDescent="0.25">
      <c r="A10">
        <v>8</v>
      </c>
      <c r="B10" s="43">
        <v>116</v>
      </c>
      <c r="C10" s="44" t="s">
        <v>18</v>
      </c>
      <c r="D10" s="45" t="s">
        <v>26</v>
      </c>
      <c r="E10" s="46">
        <f t="shared" si="0"/>
        <v>657</v>
      </c>
      <c r="F10" s="47">
        <v>316</v>
      </c>
      <c r="G10" s="48">
        <v>0.48097412480974122</v>
      </c>
      <c r="H10" s="49">
        <v>336</v>
      </c>
      <c r="I10" s="48">
        <v>0.51141552511415522</v>
      </c>
      <c r="J10" s="46">
        <v>5</v>
      </c>
      <c r="K10" s="50">
        <v>7.6103500761035003E-3</v>
      </c>
      <c r="L10" s="46">
        <f t="shared" si="1"/>
        <v>1562</v>
      </c>
      <c r="M10" s="47">
        <v>604</v>
      </c>
      <c r="N10" s="48">
        <v>0.38668373879641488</v>
      </c>
      <c r="O10" s="49">
        <v>920</v>
      </c>
      <c r="P10" s="48">
        <v>0.58898847631242002</v>
      </c>
      <c r="Q10" s="46">
        <f t="shared" si="2"/>
        <v>38</v>
      </c>
      <c r="R10" s="51">
        <f t="shared" si="3"/>
        <v>2.4327784891165175E-2</v>
      </c>
      <c r="S10" s="33">
        <v>36</v>
      </c>
      <c r="T10" s="33">
        <v>2</v>
      </c>
    </row>
    <row r="11" spans="1:20" ht="15" customHeight="1" x14ac:dyDescent="0.25">
      <c r="A11">
        <v>9</v>
      </c>
      <c r="B11" s="24">
        <v>116</v>
      </c>
      <c r="C11" s="25" t="s">
        <v>18</v>
      </c>
      <c r="D11" s="26" t="s">
        <v>27</v>
      </c>
      <c r="E11" s="27">
        <f t="shared" si="0"/>
        <v>283</v>
      </c>
      <c r="F11" s="28">
        <v>144</v>
      </c>
      <c r="G11" s="29">
        <v>0.50883392226148405</v>
      </c>
      <c r="H11" s="30">
        <v>139</v>
      </c>
      <c r="I11" s="29">
        <v>0.49116607773851589</v>
      </c>
      <c r="J11" s="27">
        <v>0</v>
      </c>
      <c r="K11" s="31">
        <v>0</v>
      </c>
      <c r="L11" s="27">
        <f t="shared" si="1"/>
        <v>643</v>
      </c>
      <c r="M11" s="28">
        <v>265</v>
      </c>
      <c r="N11" s="29">
        <v>0.41213063763608088</v>
      </c>
      <c r="O11" s="30">
        <v>361</v>
      </c>
      <c r="P11" s="29">
        <v>0.56143079315707622</v>
      </c>
      <c r="Q11" s="27">
        <f t="shared" si="2"/>
        <v>17</v>
      </c>
      <c r="R11" s="32">
        <f t="shared" si="3"/>
        <v>2.6438569206842923E-2</v>
      </c>
      <c r="S11" s="33">
        <v>15</v>
      </c>
      <c r="T11" s="33">
        <v>2</v>
      </c>
    </row>
    <row r="12" spans="1:20" ht="15" customHeight="1" x14ac:dyDescent="0.25">
      <c r="A12">
        <v>10</v>
      </c>
      <c r="B12" s="24">
        <v>116</v>
      </c>
      <c r="C12" s="25" t="s">
        <v>18</v>
      </c>
      <c r="D12" s="26" t="s">
        <v>28</v>
      </c>
      <c r="E12" s="27">
        <f t="shared" si="0"/>
        <v>621</v>
      </c>
      <c r="F12" s="28">
        <v>259</v>
      </c>
      <c r="G12" s="29">
        <v>0.4170692431561997</v>
      </c>
      <c r="H12" s="30">
        <v>352</v>
      </c>
      <c r="I12" s="29">
        <v>0.56682769726247983</v>
      </c>
      <c r="J12" s="27">
        <v>10</v>
      </c>
      <c r="K12" s="31">
        <v>1.610305958132045E-2</v>
      </c>
      <c r="L12" s="27">
        <f t="shared" si="1"/>
        <v>1648</v>
      </c>
      <c r="M12" s="28">
        <v>556</v>
      </c>
      <c r="N12" s="29">
        <v>0.33737864077669905</v>
      </c>
      <c r="O12" s="30">
        <v>1030</v>
      </c>
      <c r="P12" s="29">
        <v>0.625</v>
      </c>
      <c r="Q12" s="27">
        <f t="shared" si="2"/>
        <v>62</v>
      </c>
      <c r="R12" s="32">
        <f t="shared" si="3"/>
        <v>3.7621359223300968E-2</v>
      </c>
      <c r="S12" s="33">
        <v>61</v>
      </c>
      <c r="T12" s="33">
        <v>1</v>
      </c>
    </row>
    <row r="13" spans="1:20" ht="15" customHeight="1" x14ac:dyDescent="0.25">
      <c r="A13">
        <v>11</v>
      </c>
      <c r="B13" s="24">
        <v>116</v>
      </c>
      <c r="C13" s="25" t="s">
        <v>18</v>
      </c>
      <c r="D13" s="26" t="s">
        <v>29</v>
      </c>
      <c r="E13" s="27">
        <f t="shared" si="0"/>
        <v>592</v>
      </c>
      <c r="F13" s="28">
        <v>268</v>
      </c>
      <c r="G13" s="29">
        <v>0.45270270270270269</v>
      </c>
      <c r="H13" s="30">
        <v>316</v>
      </c>
      <c r="I13" s="29">
        <v>0.53378378378378377</v>
      </c>
      <c r="J13" s="27">
        <v>8</v>
      </c>
      <c r="K13" s="31">
        <v>1.3513513513513514E-2</v>
      </c>
      <c r="L13" s="27">
        <f t="shared" si="1"/>
        <v>1473</v>
      </c>
      <c r="M13" s="28">
        <v>535</v>
      </c>
      <c r="N13" s="29">
        <v>0.36320434487440595</v>
      </c>
      <c r="O13" s="30">
        <v>900</v>
      </c>
      <c r="P13" s="29">
        <v>0.61099796334012224</v>
      </c>
      <c r="Q13" s="27">
        <f t="shared" si="2"/>
        <v>38</v>
      </c>
      <c r="R13" s="32">
        <f t="shared" si="3"/>
        <v>2.5797691785471828E-2</v>
      </c>
      <c r="S13" s="33">
        <v>37</v>
      </c>
      <c r="T13" s="33">
        <v>1</v>
      </c>
    </row>
    <row r="14" spans="1:20" ht="15" customHeight="1" x14ac:dyDescent="0.25">
      <c r="A14">
        <v>12</v>
      </c>
      <c r="B14" s="24">
        <v>116</v>
      </c>
      <c r="C14" s="25" t="s">
        <v>18</v>
      </c>
      <c r="D14" s="26" t="s">
        <v>30</v>
      </c>
      <c r="E14" s="27">
        <f t="shared" si="0"/>
        <v>641</v>
      </c>
      <c r="F14" s="28">
        <v>262</v>
      </c>
      <c r="G14" s="29">
        <v>0.40873634945397813</v>
      </c>
      <c r="H14" s="30">
        <v>374</v>
      </c>
      <c r="I14" s="29">
        <v>0.58346333853354138</v>
      </c>
      <c r="J14" s="27">
        <v>5</v>
      </c>
      <c r="K14" s="31">
        <v>7.8003120124804995E-3</v>
      </c>
      <c r="L14" s="27">
        <f t="shared" si="1"/>
        <v>1567</v>
      </c>
      <c r="M14" s="28">
        <v>503</v>
      </c>
      <c r="N14" s="29">
        <v>0.32099553286534782</v>
      </c>
      <c r="O14" s="30">
        <v>1021</v>
      </c>
      <c r="P14" s="29">
        <v>0.65156349712827055</v>
      </c>
      <c r="Q14" s="27">
        <f t="shared" si="2"/>
        <v>43</v>
      </c>
      <c r="R14" s="32">
        <f t="shared" si="3"/>
        <v>2.7440970006381619E-2</v>
      </c>
      <c r="S14" s="33">
        <v>43</v>
      </c>
      <c r="T14" s="33">
        <v>0</v>
      </c>
    </row>
    <row r="15" spans="1:20" ht="15" customHeight="1" x14ac:dyDescent="0.25">
      <c r="A15">
        <v>13</v>
      </c>
      <c r="B15" s="34">
        <v>116</v>
      </c>
      <c r="C15" s="35" t="s">
        <v>18</v>
      </c>
      <c r="D15" s="36" t="s">
        <v>31</v>
      </c>
      <c r="E15" s="37">
        <f t="shared" si="0"/>
        <v>145</v>
      </c>
      <c r="F15" s="38">
        <v>59</v>
      </c>
      <c r="G15" s="39">
        <v>0.40689655172413791</v>
      </c>
      <c r="H15" s="40">
        <v>86</v>
      </c>
      <c r="I15" s="39">
        <v>0.59310344827586203</v>
      </c>
      <c r="J15" s="37">
        <v>0</v>
      </c>
      <c r="K15" s="41">
        <v>0</v>
      </c>
      <c r="L15" s="37">
        <f t="shared" si="1"/>
        <v>369</v>
      </c>
      <c r="M15" s="38">
        <v>119</v>
      </c>
      <c r="N15" s="39">
        <v>0.3224932249322493</v>
      </c>
      <c r="O15" s="40">
        <v>244</v>
      </c>
      <c r="P15" s="39">
        <v>0.66124661246612471</v>
      </c>
      <c r="Q15" s="37">
        <f t="shared" si="2"/>
        <v>6</v>
      </c>
      <c r="R15" s="42">
        <f t="shared" si="3"/>
        <v>1.6260162601626018E-2</v>
      </c>
      <c r="S15" s="33">
        <v>6</v>
      </c>
      <c r="T15" s="33">
        <v>0</v>
      </c>
    </row>
    <row r="16" spans="1:20" ht="15" customHeight="1" x14ac:dyDescent="0.25">
      <c r="A16">
        <v>14</v>
      </c>
      <c r="B16" s="24">
        <v>116</v>
      </c>
      <c r="C16" s="25" t="s">
        <v>18</v>
      </c>
      <c r="D16" s="26" t="s">
        <v>32</v>
      </c>
      <c r="E16" s="27">
        <f t="shared" si="0"/>
        <v>481</v>
      </c>
      <c r="F16" s="28">
        <v>230</v>
      </c>
      <c r="G16" s="29">
        <v>0.4781704781704782</v>
      </c>
      <c r="H16" s="30">
        <v>243</v>
      </c>
      <c r="I16" s="29">
        <v>0.50519750519750517</v>
      </c>
      <c r="J16" s="27">
        <v>8</v>
      </c>
      <c r="K16" s="31">
        <v>1.6632016632016633E-2</v>
      </c>
      <c r="L16" s="27">
        <f t="shared" si="1"/>
        <v>1198</v>
      </c>
      <c r="M16" s="28">
        <v>447</v>
      </c>
      <c r="N16" s="29">
        <v>0.37312186978297163</v>
      </c>
      <c r="O16" s="30">
        <v>712</v>
      </c>
      <c r="P16" s="29">
        <v>0.59432387312186974</v>
      </c>
      <c r="Q16" s="27">
        <f t="shared" si="2"/>
        <v>39</v>
      </c>
      <c r="R16" s="32">
        <f t="shared" si="3"/>
        <v>3.2554257095158599E-2</v>
      </c>
      <c r="S16" s="33">
        <v>38</v>
      </c>
      <c r="T16" s="33">
        <v>1</v>
      </c>
    </row>
    <row r="17" spans="1:20" ht="15" customHeight="1" x14ac:dyDescent="0.25">
      <c r="A17">
        <v>15</v>
      </c>
      <c r="B17" s="24">
        <v>116</v>
      </c>
      <c r="C17" s="25" t="s">
        <v>18</v>
      </c>
      <c r="D17" s="26" t="s">
        <v>33</v>
      </c>
      <c r="E17" s="27">
        <f t="shared" si="0"/>
        <v>614</v>
      </c>
      <c r="F17" s="28">
        <v>292</v>
      </c>
      <c r="G17" s="29">
        <v>0.47557003257328989</v>
      </c>
      <c r="H17" s="30">
        <v>317</v>
      </c>
      <c r="I17" s="29">
        <v>0.51628664495114007</v>
      </c>
      <c r="J17" s="27">
        <v>5</v>
      </c>
      <c r="K17" s="31">
        <v>8.1433224755700327E-3</v>
      </c>
      <c r="L17" s="27">
        <f t="shared" si="1"/>
        <v>1456</v>
      </c>
      <c r="M17" s="28">
        <v>558</v>
      </c>
      <c r="N17" s="29">
        <v>0.38324175824175827</v>
      </c>
      <c r="O17" s="30">
        <v>849</v>
      </c>
      <c r="P17" s="29">
        <v>0.58310439560439564</v>
      </c>
      <c r="Q17" s="27">
        <f t="shared" si="2"/>
        <v>49</v>
      </c>
      <c r="R17" s="32">
        <f t="shared" si="3"/>
        <v>3.3653846153846152E-2</v>
      </c>
      <c r="S17" s="33">
        <v>49</v>
      </c>
      <c r="T17" s="33">
        <v>0</v>
      </c>
    </row>
    <row r="18" spans="1:20" ht="15" customHeight="1" x14ac:dyDescent="0.25">
      <c r="A18">
        <v>16</v>
      </c>
      <c r="B18" s="34">
        <v>116</v>
      </c>
      <c r="C18" s="35" t="s">
        <v>18</v>
      </c>
      <c r="D18" s="36" t="s">
        <v>34</v>
      </c>
      <c r="E18" s="37">
        <f t="shared" si="0"/>
        <v>291</v>
      </c>
      <c r="F18" s="38">
        <v>133</v>
      </c>
      <c r="G18" s="39">
        <v>0.45704467353951889</v>
      </c>
      <c r="H18" s="40">
        <v>158</v>
      </c>
      <c r="I18" s="39">
        <v>0.54295532646048106</v>
      </c>
      <c r="J18" s="37">
        <v>0</v>
      </c>
      <c r="K18" s="41">
        <v>0</v>
      </c>
      <c r="L18" s="37">
        <f t="shared" si="1"/>
        <v>731</v>
      </c>
      <c r="M18" s="38">
        <v>274</v>
      </c>
      <c r="N18" s="39">
        <v>0.37482900136798908</v>
      </c>
      <c r="O18" s="40">
        <v>445</v>
      </c>
      <c r="P18" s="39">
        <v>0.60875512995896031</v>
      </c>
      <c r="Q18" s="37">
        <f t="shared" si="2"/>
        <v>12</v>
      </c>
      <c r="R18" s="42">
        <f t="shared" si="3"/>
        <v>1.6415868673050615E-2</v>
      </c>
      <c r="S18" s="33">
        <v>12</v>
      </c>
      <c r="T18" s="33">
        <v>0</v>
      </c>
    </row>
    <row r="19" spans="1:20" ht="15" customHeight="1" x14ac:dyDescent="0.25">
      <c r="A19">
        <v>17</v>
      </c>
      <c r="B19" s="24">
        <v>116</v>
      </c>
      <c r="C19" s="25" t="s">
        <v>18</v>
      </c>
      <c r="D19" s="26" t="s">
        <v>35</v>
      </c>
      <c r="E19" s="27">
        <f t="shared" si="0"/>
        <v>96</v>
      </c>
      <c r="F19" s="28">
        <v>57</v>
      </c>
      <c r="G19" s="29">
        <v>0.59375</v>
      </c>
      <c r="H19" s="30">
        <v>37</v>
      </c>
      <c r="I19" s="29">
        <v>0.38541666666666669</v>
      </c>
      <c r="J19" s="27">
        <v>2</v>
      </c>
      <c r="K19" s="31">
        <v>2.0833333333333332E-2</v>
      </c>
      <c r="L19" s="27">
        <f t="shared" si="1"/>
        <v>229</v>
      </c>
      <c r="M19" s="28">
        <v>118</v>
      </c>
      <c r="N19" s="29">
        <v>0.51528384279475981</v>
      </c>
      <c r="O19" s="30">
        <v>101</v>
      </c>
      <c r="P19" s="29">
        <v>0.44104803493449779</v>
      </c>
      <c r="Q19" s="27">
        <f t="shared" si="2"/>
        <v>10</v>
      </c>
      <c r="R19" s="32">
        <f t="shared" si="3"/>
        <v>4.3668122270742356E-2</v>
      </c>
      <c r="S19" s="33">
        <v>10</v>
      </c>
      <c r="T19" s="33">
        <v>0</v>
      </c>
    </row>
    <row r="20" spans="1:20" ht="15" customHeight="1" x14ac:dyDescent="0.25">
      <c r="A20">
        <v>18</v>
      </c>
      <c r="B20" s="43">
        <v>116</v>
      </c>
      <c r="C20" s="44" t="s">
        <v>18</v>
      </c>
      <c r="D20" s="45" t="s">
        <v>36</v>
      </c>
      <c r="E20" s="46">
        <f t="shared" si="0"/>
        <v>644</v>
      </c>
      <c r="F20" s="47">
        <v>293</v>
      </c>
      <c r="G20" s="48">
        <v>0.45496894409937888</v>
      </c>
      <c r="H20" s="49">
        <v>341</v>
      </c>
      <c r="I20" s="48">
        <v>0.52950310559006208</v>
      </c>
      <c r="J20" s="46">
        <v>10</v>
      </c>
      <c r="K20" s="50">
        <v>1.5527950310559006E-2</v>
      </c>
      <c r="L20" s="46">
        <f t="shared" si="1"/>
        <v>1651</v>
      </c>
      <c r="M20" s="47">
        <v>588</v>
      </c>
      <c r="N20" s="48">
        <v>0.35614778921865536</v>
      </c>
      <c r="O20" s="49">
        <v>1003</v>
      </c>
      <c r="P20" s="48">
        <v>0.60751059963658394</v>
      </c>
      <c r="Q20" s="46">
        <f t="shared" si="2"/>
        <v>60</v>
      </c>
      <c r="R20" s="51">
        <f t="shared" si="3"/>
        <v>3.6341611144760748E-2</v>
      </c>
      <c r="S20" s="33">
        <v>59</v>
      </c>
      <c r="T20" s="33">
        <v>1</v>
      </c>
    </row>
    <row r="21" spans="1:20" ht="15" customHeight="1" x14ac:dyDescent="0.25">
      <c r="A21">
        <v>19</v>
      </c>
      <c r="B21" s="24">
        <v>116</v>
      </c>
      <c r="C21" s="25" t="s">
        <v>18</v>
      </c>
      <c r="D21" s="26" t="s">
        <v>37</v>
      </c>
      <c r="E21" s="27">
        <f t="shared" si="0"/>
        <v>521</v>
      </c>
      <c r="F21" s="28">
        <v>257</v>
      </c>
      <c r="G21" s="29">
        <v>0.49328214971209211</v>
      </c>
      <c r="H21" s="30">
        <v>262</v>
      </c>
      <c r="I21" s="29">
        <v>0.50287907869481763</v>
      </c>
      <c r="J21" s="27">
        <v>2</v>
      </c>
      <c r="K21" s="31">
        <v>3.838771593090211E-3</v>
      </c>
      <c r="L21" s="27">
        <f t="shared" si="1"/>
        <v>1282</v>
      </c>
      <c r="M21" s="28">
        <v>495</v>
      </c>
      <c r="N21" s="29">
        <v>0.38611544461778469</v>
      </c>
      <c r="O21" s="30">
        <v>753</v>
      </c>
      <c r="P21" s="29">
        <v>0.58736349453978154</v>
      </c>
      <c r="Q21" s="27">
        <f t="shared" si="2"/>
        <v>34</v>
      </c>
      <c r="R21" s="32">
        <f t="shared" si="3"/>
        <v>2.6521060842433698E-2</v>
      </c>
      <c r="S21" s="33">
        <v>34</v>
      </c>
      <c r="T21" s="33">
        <v>0</v>
      </c>
    </row>
    <row r="22" spans="1:20" s="52" customFormat="1" ht="15" customHeight="1" x14ac:dyDescent="0.25">
      <c r="A22" s="52">
        <v>20</v>
      </c>
      <c r="B22" s="53"/>
      <c r="C22" s="54" t="s">
        <v>18</v>
      </c>
      <c r="D22" s="55" t="s">
        <v>7</v>
      </c>
      <c r="E22" s="56">
        <v>9816</v>
      </c>
      <c r="F22" s="57">
        <v>4690</v>
      </c>
      <c r="G22" s="58">
        <v>0.47779136104319481</v>
      </c>
      <c r="H22" s="59">
        <v>5046</v>
      </c>
      <c r="I22" s="58">
        <v>0.51405867970660146</v>
      </c>
      <c r="J22" s="56">
        <v>80</v>
      </c>
      <c r="K22" s="60">
        <v>8.1499592502037484E-3</v>
      </c>
      <c r="L22" s="56">
        <v>23575</v>
      </c>
      <c r="M22" s="57">
        <v>9048</v>
      </c>
      <c r="N22" s="58">
        <v>0.38379639448568398</v>
      </c>
      <c r="O22" s="59">
        <v>13930</v>
      </c>
      <c r="P22" s="58">
        <v>0.59088016967126189</v>
      </c>
      <c r="Q22" s="56">
        <v>597</v>
      </c>
      <c r="R22" s="61">
        <v>2.5323435843054083E-2</v>
      </c>
      <c r="S22" s="62">
        <v>585</v>
      </c>
      <c r="T22" s="62">
        <v>12</v>
      </c>
    </row>
    <row r="23" spans="1:20" s="52" customFormat="1" ht="15" customHeight="1" x14ac:dyDescent="0.25">
      <c r="A23" s="52">
        <v>21</v>
      </c>
      <c r="B23" s="53"/>
      <c r="C23" s="54" t="s">
        <v>4</v>
      </c>
      <c r="D23" s="55" t="s">
        <v>7</v>
      </c>
      <c r="E23" s="56">
        <v>9816</v>
      </c>
      <c r="F23" s="57">
        <v>4690</v>
      </c>
      <c r="G23" s="58">
        <v>0.47779136104319481</v>
      </c>
      <c r="H23" s="59">
        <v>5046</v>
      </c>
      <c r="I23" s="58">
        <v>0.51405867970660146</v>
      </c>
      <c r="J23" s="56">
        <v>80</v>
      </c>
      <c r="K23" s="60">
        <v>8.1499592502037484E-3</v>
      </c>
      <c r="L23" s="56">
        <v>23575</v>
      </c>
      <c r="M23" s="57">
        <v>9048</v>
      </c>
      <c r="N23" s="58">
        <v>0.38379639448568398</v>
      </c>
      <c r="O23" s="59">
        <v>13930</v>
      </c>
      <c r="P23" s="58">
        <v>0.59088016967126189</v>
      </c>
      <c r="Q23" s="56">
        <v>597</v>
      </c>
      <c r="R23" s="61">
        <v>2.5323435843054083E-2</v>
      </c>
      <c r="S23" s="62">
        <v>585</v>
      </c>
      <c r="T23" s="62">
        <v>12</v>
      </c>
    </row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>
      <c r="B27" s="65" t="s">
        <v>38</v>
      </c>
    </row>
    <row r="28" spans="1:20" ht="15" customHeight="1" x14ac:dyDescent="0.25">
      <c r="B28" s="65" t="s">
        <v>39</v>
      </c>
    </row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116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2011-07-28T05:08:42Z</dcterms:created>
  <dcterms:modified xsi:type="dcterms:W3CDTF">2011-07-28T05:08:42Z</dcterms:modified>
</cp:coreProperties>
</file>