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6" i="1" l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<sst xmlns="http://schemas.openxmlformats.org/spreadsheetml/2006/main" count="77" uniqueCount="45">
  <si>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</si>
  <si>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</si>
  <si>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</si>
  <si>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</si>
  <si>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</si>
  <si>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</si>
  <si>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</si>
  <si>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</si>
  <si>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</si>
  <si>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</si>
  <si>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</si>
  <si>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</si>
  <si>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</si>
  <si>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</si>
  <si>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</si>
  <si>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</si>
  <si>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</si>
  <si>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</si>
  <si>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Henderson</t>
  </si>
  <si>
    <t>BC</t>
  </si>
  <si>
    <t>BK</t>
  </si>
  <si>
    <t>CC</t>
  </si>
  <si>
    <t>ED</t>
  </si>
  <si>
    <t>FL</t>
  </si>
  <si>
    <t>GM</t>
  </si>
  <si>
    <t>HC</t>
  </si>
  <si>
    <t>HV-1</t>
  </si>
  <si>
    <t>HV-2</t>
  </si>
  <si>
    <t>HV-3</t>
  </si>
  <si>
    <t>LJ</t>
  </si>
  <si>
    <t>LP</t>
  </si>
  <si>
    <t>MG</t>
  </si>
  <si>
    <t>NB</t>
  </si>
  <si>
    <t>NE</t>
  </si>
  <si>
    <t>NM</t>
  </si>
  <si>
    <t>NW</t>
  </si>
  <si>
    <t>PR</t>
  </si>
  <si>
    <t>PV</t>
  </si>
  <si>
    <t>RG</t>
  </si>
  <si>
    <t>SB</t>
  </si>
  <si>
    <t>SE</t>
  </si>
  <si>
    <t>SM</t>
  </si>
  <si>
    <t>SW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</si>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</sst>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3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117</v>
      </c>
      <c r="C3" s="25" t="s">
        <v>18</v>
      </c>
      <c r="D3" s="26" t="s">
        <v>19</v>
      </c>
      <c r="E3" s="27">
        <f t="shared" ref="E3:E26" si="0">F3+H3+J3</f>
        <v>197</v>
      </c>
      <c r="F3" s="28">
        <v>80</v>
      </c>
      <c r="G3" s="29">
        <v>0.40609137055837563</v>
      </c>
      <c r="H3" s="30">
        <v>116</v>
      </c>
      <c r="I3" s="29">
        <v>0.58883248730964466</v>
      </c>
      <c r="J3" s="27">
        <v>1</v>
      </c>
      <c r="K3" s="31">
        <v>5.076142131979695E-3</v>
      </c>
      <c r="L3" s="27">
        <f t="shared" ref="L3:L26" si="1">M3+O3+Q3</f>
        <v>388</v>
      </c>
      <c r="M3" s="28">
        <v>150</v>
      </c>
      <c r="N3" s="29">
        <v>0.38659793814432991</v>
      </c>
      <c r="O3" s="30">
        <v>225</v>
      </c>
      <c r="P3" s="29">
        <v>0.57989690721649489</v>
      </c>
      <c r="Q3" s="27">
        <f t="shared" ref="Q3:Q26" si="2">S3+T3</f>
        <v>13</v>
      </c>
      <c r="R3" s="32">
        <f t="shared" ref="R3:R26" si="3">IF(L3=0,0,Q3/L3)</f>
        <v>3.3505154639175257E-2</v>
      </c>
      <c r="S3" s="33">
        <v>13</v>
      </c>
      <c r="T3" s="33">
        <v>0</v>
      </c>
    </row>
    <row r="4" spans="1:20" ht="15" customHeight="1" x14ac:dyDescent="0.25">
      <c r="A4">
        <v>2</v>
      </c>
      <c r="B4" s="24">
        <v>117</v>
      </c>
      <c r="C4" s="25" t="s">
        <v>18</v>
      </c>
      <c r="D4" s="26" t="s">
        <v>20</v>
      </c>
      <c r="E4" s="27">
        <f t="shared" si="0"/>
        <v>176</v>
      </c>
      <c r="F4" s="28">
        <v>97</v>
      </c>
      <c r="G4" s="29">
        <v>0.55113636363636365</v>
      </c>
      <c r="H4" s="30">
        <v>79</v>
      </c>
      <c r="I4" s="29">
        <v>0.44886363636363635</v>
      </c>
      <c r="J4" s="27">
        <v>0</v>
      </c>
      <c r="K4" s="31">
        <v>0</v>
      </c>
      <c r="L4" s="27">
        <f t="shared" si="1"/>
        <v>318</v>
      </c>
      <c r="M4" s="28">
        <v>139</v>
      </c>
      <c r="N4" s="29">
        <v>0.43710691823899372</v>
      </c>
      <c r="O4" s="30">
        <v>176</v>
      </c>
      <c r="P4" s="29">
        <v>0.55345911949685533</v>
      </c>
      <c r="Q4" s="27">
        <f t="shared" si="2"/>
        <v>3</v>
      </c>
      <c r="R4" s="32">
        <f t="shared" si="3"/>
        <v>9.433962264150943E-3</v>
      </c>
      <c r="S4" s="33">
        <v>3</v>
      </c>
      <c r="T4" s="33">
        <v>0</v>
      </c>
    </row>
    <row r="5" spans="1:20" ht="15" customHeight="1" x14ac:dyDescent="0.25">
      <c r="A5">
        <v>3</v>
      </c>
      <c r="B5" s="24">
        <v>117</v>
      </c>
      <c r="C5" s="25" t="s">
        <v>18</v>
      </c>
      <c r="D5" s="26" t="s">
        <v>21</v>
      </c>
      <c r="E5" s="27">
        <f t="shared" si="0"/>
        <v>563</v>
      </c>
      <c r="F5" s="28">
        <v>167</v>
      </c>
      <c r="G5" s="29">
        <v>0.2966252220248668</v>
      </c>
      <c r="H5" s="30">
        <v>394</v>
      </c>
      <c r="I5" s="29">
        <v>0.69982238010657194</v>
      </c>
      <c r="J5" s="27">
        <v>2</v>
      </c>
      <c r="K5" s="31">
        <v>3.552397868561279E-3</v>
      </c>
      <c r="L5" s="27">
        <f t="shared" si="1"/>
        <v>1206</v>
      </c>
      <c r="M5" s="28">
        <v>358</v>
      </c>
      <c r="N5" s="29">
        <v>0.29684908789386399</v>
      </c>
      <c r="O5" s="30">
        <v>824</v>
      </c>
      <c r="P5" s="29">
        <v>0.68325041459369817</v>
      </c>
      <c r="Q5" s="27">
        <f t="shared" si="2"/>
        <v>24</v>
      </c>
      <c r="R5" s="32">
        <f t="shared" si="3"/>
        <v>1.9900497512437811E-2</v>
      </c>
      <c r="S5" s="33">
        <v>24</v>
      </c>
      <c r="T5" s="33">
        <v>0</v>
      </c>
    </row>
    <row r="6" spans="1:20" ht="15" customHeight="1" x14ac:dyDescent="0.25">
      <c r="A6">
        <v>4</v>
      </c>
      <c r="B6" s="34">
        <v>117</v>
      </c>
      <c r="C6" s="35" t="s">
        <v>18</v>
      </c>
      <c r="D6" s="36" t="s">
        <v>22</v>
      </c>
      <c r="E6" s="37">
        <f t="shared" si="0"/>
        <v>436</v>
      </c>
      <c r="F6" s="38">
        <v>123</v>
      </c>
      <c r="G6" s="39">
        <v>0.28211009174311924</v>
      </c>
      <c r="H6" s="40">
        <v>309</v>
      </c>
      <c r="I6" s="39">
        <v>0.70871559633027525</v>
      </c>
      <c r="J6" s="37">
        <v>4</v>
      </c>
      <c r="K6" s="41">
        <v>9.1743119266055051E-3</v>
      </c>
      <c r="L6" s="37">
        <f t="shared" si="1"/>
        <v>998</v>
      </c>
      <c r="M6" s="38">
        <v>287</v>
      </c>
      <c r="N6" s="39">
        <v>0.28757515030060121</v>
      </c>
      <c r="O6" s="40">
        <v>686</v>
      </c>
      <c r="P6" s="39">
        <v>0.68737474949899802</v>
      </c>
      <c r="Q6" s="37">
        <f t="shared" si="2"/>
        <v>25</v>
      </c>
      <c r="R6" s="42">
        <f t="shared" si="3"/>
        <v>2.5050100200400802E-2</v>
      </c>
      <c r="S6" s="33">
        <v>24</v>
      </c>
      <c r="T6" s="33">
        <v>1</v>
      </c>
    </row>
    <row r="7" spans="1:20" ht="15" customHeight="1" x14ac:dyDescent="0.25">
      <c r="A7">
        <v>5</v>
      </c>
      <c r="B7" s="24">
        <v>117</v>
      </c>
      <c r="C7" s="25" t="s">
        <v>18</v>
      </c>
      <c r="D7" s="26" t="s">
        <v>23</v>
      </c>
      <c r="E7" s="27">
        <f t="shared" si="0"/>
        <v>799</v>
      </c>
      <c r="F7" s="28">
        <v>312</v>
      </c>
      <c r="G7" s="29">
        <v>0.3904881101376721</v>
      </c>
      <c r="H7" s="30">
        <v>482</v>
      </c>
      <c r="I7" s="29">
        <v>0.60325406758448064</v>
      </c>
      <c r="J7" s="27">
        <v>5</v>
      </c>
      <c r="K7" s="31">
        <v>6.2578222778473091E-3</v>
      </c>
      <c r="L7" s="27">
        <f t="shared" si="1"/>
        <v>1692</v>
      </c>
      <c r="M7" s="28">
        <v>590</v>
      </c>
      <c r="N7" s="29">
        <v>0.34869976359338062</v>
      </c>
      <c r="O7" s="30">
        <v>1069</v>
      </c>
      <c r="P7" s="29">
        <v>0.63179669030732866</v>
      </c>
      <c r="Q7" s="27">
        <f t="shared" si="2"/>
        <v>33</v>
      </c>
      <c r="R7" s="32">
        <f t="shared" si="3"/>
        <v>1.9503546099290781E-2</v>
      </c>
      <c r="S7" s="33">
        <v>33</v>
      </c>
      <c r="T7" s="33">
        <v>0</v>
      </c>
    </row>
    <row r="8" spans="1:20" ht="15" customHeight="1" x14ac:dyDescent="0.25">
      <c r="A8">
        <v>6</v>
      </c>
      <c r="B8" s="24">
        <v>117</v>
      </c>
      <c r="C8" s="25" t="s">
        <v>18</v>
      </c>
      <c r="D8" s="26" t="s">
        <v>24</v>
      </c>
      <c r="E8" s="27">
        <f t="shared" si="0"/>
        <v>234</v>
      </c>
      <c r="F8" s="28">
        <v>71</v>
      </c>
      <c r="G8" s="29">
        <v>0.3034188034188034</v>
      </c>
      <c r="H8" s="30">
        <v>162</v>
      </c>
      <c r="I8" s="29">
        <v>0.69230769230769229</v>
      </c>
      <c r="J8" s="27">
        <v>1</v>
      </c>
      <c r="K8" s="31">
        <v>4.2735042735042739E-3</v>
      </c>
      <c r="L8" s="27">
        <f t="shared" si="1"/>
        <v>585</v>
      </c>
      <c r="M8" s="28">
        <v>167</v>
      </c>
      <c r="N8" s="29">
        <v>0.28547008547008546</v>
      </c>
      <c r="O8" s="30">
        <v>400</v>
      </c>
      <c r="P8" s="29">
        <v>0.68376068376068377</v>
      </c>
      <c r="Q8" s="27">
        <f t="shared" si="2"/>
        <v>18</v>
      </c>
      <c r="R8" s="32">
        <f t="shared" si="3"/>
        <v>3.0769230769230771E-2</v>
      </c>
      <c r="S8" s="33">
        <v>18</v>
      </c>
      <c r="T8" s="33">
        <v>0</v>
      </c>
    </row>
    <row r="9" spans="1:20" ht="15" customHeight="1" x14ac:dyDescent="0.25">
      <c r="A9">
        <v>7</v>
      </c>
      <c r="B9" s="24">
        <v>117</v>
      </c>
      <c r="C9" s="25" t="s">
        <v>18</v>
      </c>
      <c r="D9" s="26" t="s">
        <v>25</v>
      </c>
      <c r="E9" s="27">
        <f t="shared" si="0"/>
        <v>666</v>
      </c>
      <c r="F9" s="28">
        <v>208</v>
      </c>
      <c r="G9" s="29">
        <v>0.31231231231231232</v>
      </c>
      <c r="H9" s="30">
        <v>457</v>
      </c>
      <c r="I9" s="29">
        <v>0.68618618618618621</v>
      </c>
      <c r="J9" s="27">
        <v>1</v>
      </c>
      <c r="K9" s="31">
        <v>1.5015015015015015E-3</v>
      </c>
      <c r="L9" s="27">
        <f t="shared" si="1"/>
        <v>1366</v>
      </c>
      <c r="M9" s="28">
        <v>400</v>
      </c>
      <c r="N9" s="29">
        <v>0.29282576866764276</v>
      </c>
      <c r="O9" s="30">
        <v>934</v>
      </c>
      <c r="P9" s="29">
        <v>0.68374816983894582</v>
      </c>
      <c r="Q9" s="27">
        <f t="shared" si="2"/>
        <v>32</v>
      </c>
      <c r="R9" s="32">
        <f t="shared" si="3"/>
        <v>2.3426061493411421E-2</v>
      </c>
      <c r="S9" s="33">
        <v>32</v>
      </c>
      <c r="T9" s="33">
        <v>0</v>
      </c>
    </row>
    <row r="10" spans="1:20" ht="15" customHeight="1" x14ac:dyDescent="0.25">
      <c r="A10">
        <v>8</v>
      </c>
      <c r="B10" s="24">
        <v>117</v>
      </c>
      <c r="C10" s="25" t="s">
        <v>18</v>
      </c>
      <c r="D10" s="26" t="s">
        <v>26</v>
      </c>
      <c r="E10" s="27">
        <f t="shared" si="0"/>
        <v>527</v>
      </c>
      <c r="F10" s="28">
        <v>222</v>
      </c>
      <c r="G10" s="29">
        <v>0.42125237191650855</v>
      </c>
      <c r="H10" s="30">
        <v>301</v>
      </c>
      <c r="I10" s="29">
        <v>0.57115749525616699</v>
      </c>
      <c r="J10" s="27">
        <v>4</v>
      </c>
      <c r="K10" s="31">
        <v>7.5901328273244783E-3</v>
      </c>
      <c r="L10" s="27">
        <f t="shared" si="1"/>
        <v>1255</v>
      </c>
      <c r="M10" s="28">
        <v>553</v>
      </c>
      <c r="N10" s="29">
        <v>0.4406374501992032</v>
      </c>
      <c r="O10" s="30">
        <v>679</v>
      </c>
      <c r="P10" s="29">
        <v>0.54103585657370523</v>
      </c>
      <c r="Q10" s="27">
        <f t="shared" si="2"/>
        <v>23</v>
      </c>
      <c r="R10" s="32">
        <f t="shared" si="3"/>
        <v>1.8326693227091632E-2</v>
      </c>
      <c r="S10" s="33">
        <v>22</v>
      </c>
      <c r="T10" s="33">
        <v>1</v>
      </c>
    </row>
    <row r="11" spans="1:20" ht="15" customHeight="1" x14ac:dyDescent="0.25">
      <c r="A11">
        <v>9</v>
      </c>
      <c r="B11" s="34">
        <v>117</v>
      </c>
      <c r="C11" s="35" t="s">
        <v>18</v>
      </c>
      <c r="D11" s="36" t="s">
        <v>27</v>
      </c>
      <c r="E11" s="37">
        <f t="shared" si="0"/>
        <v>628</v>
      </c>
      <c r="F11" s="38">
        <v>257</v>
      </c>
      <c r="G11" s="39">
        <v>0.40923566878980894</v>
      </c>
      <c r="H11" s="40">
        <v>364</v>
      </c>
      <c r="I11" s="39">
        <v>0.57961783439490444</v>
      </c>
      <c r="J11" s="37">
        <v>7</v>
      </c>
      <c r="K11" s="41">
        <v>1.1146496815286623E-2</v>
      </c>
      <c r="L11" s="37">
        <f t="shared" si="1"/>
        <v>1251</v>
      </c>
      <c r="M11" s="38">
        <v>507</v>
      </c>
      <c r="N11" s="39">
        <v>0.40527577937649878</v>
      </c>
      <c r="O11" s="40">
        <v>718</v>
      </c>
      <c r="P11" s="39">
        <v>0.57394084732214223</v>
      </c>
      <c r="Q11" s="37">
        <f t="shared" si="2"/>
        <v>26</v>
      </c>
      <c r="R11" s="42">
        <f t="shared" si="3"/>
        <v>2.0783373301358914E-2</v>
      </c>
      <c r="S11" s="33">
        <v>26</v>
      </c>
      <c r="T11" s="33">
        <v>0</v>
      </c>
    </row>
    <row r="12" spans="1:20" ht="15" customHeight="1" x14ac:dyDescent="0.25">
      <c r="A12">
        <v>10</v>
      </c>
      <c r="B12" s="24">
        <v>117</v>
      </c>
      <c r="C12" s="25" t="s">
        <v>18</v>
      </c>
      <c r="D12" s="26" t="s">
        <v>28</v>
      </c>
      <c r="E12" s="27">
        <f t="shared" si="0"/>
        <v>500</v>
      </c>
      <c r="F12" s="28">
        <v>242</v>
      </c>
      <c r="G12" s="29">
        <v>0.48399999999999999</v>
      </c>
      <c r="H12" s="30">
        <v>252</v>
      </c>
      <c r="I12" s="29">
        <v>0.504</v>
      </c>
      <c r="J12" s="27">
        <v>6</v>
      </c>
      <c r="K12" s="31">
        <v>1.2E-2</v>
      </c>
      <c r="L12" s="27">
        <f t="shared" si="1"/>
        <v>1084</v>
      </c>
      <c r="M12" s="28">
        <v>469</v>
      </c>
      <c r="N12" s="29">
        <v>0.43265682656826571</v>
      </c>
      <c r="O12" s="30">
        <v>583</v>
      </c>
      <c r="P12" s="29">
        <v>0.53782287822878228</v>
      </c>
      <c r="Q12" s="27">
        <f t="shared" si="2"/>
        <v>32</v>
      </c>
      <c r="R12" s="32">
        <f t="shared" si="3"/>
        <v>2.9520295202952029E-2</v>
      </c>
      <c r="S12" s="33">
        <v>32</v>
      </c>
      <c r="T12" s="33">
        <v>0</v>
      </c>
    </row>
    <row r="13" spans="1:20" ht="15" customHeight="1" x14ac:dyDescent="0.25">
      <c r="A13">
        <v>11</v>
      </c>
      <c r="B13" s="24">
        <v>117</v>
      </c>
      <c r="C13" s="25" t="s">
        <v>18</v>
      </c>
      <c r="D13" s="26" t="s">
        <v>29</v>
      </c>
      <c r="E13" s="27">
        <f t="shared" si="0"/>
        <v>538</v>
      </c>
      <c r="F13" s="28">
        <v>173</v>
      </c>
      <c r="G13" s="29">
        <v>0.32156133828996281</v>
      </c>
      <c r="H13" s="30">
        <v>364</v>
      </c>
      <c r="I13" s="29">
        <v>0.67657992565055758</v>
      </c>
      <c r="J13" s="27">
        <v>1</v>
      </c>
      <c r="K13" s="31">
        <v>1.8587360594795538E-3</v>
      </c>
      <c r="L13" s="27">
        <f t="shared" si="1"/>
        <v>1189</v>
      </c>
      <c r="M13" s="28">
        <v>393</v>
      </c>
      <c r="N13" s="29">
        <v>0.33052985702270815</v>
      </c>
      <c r="O13" s="30">
        <v>783</v>
      </c>
      <c r="P13" s="29">
        <v>0.65853658536585369</v>
      </c>
      <c r="Q13" s="27">
        <f t="shared" si="2"/>
        <v>13</v>
      </c>
      <c r="R13" s="32">
        <f t="shared" si="3"/>
        <v>1.0933557611438183E-2</v>
      </c>
      <c r="S13" s="33">
        <v>13</v>
      </c>
      <c r="T13" s="33">
        <v>0</v>
      </c>
    </row>
    <row r="14" spans="1:20" ht="15" customHeight="1" x14ac:dyDescent="0.25">
      <c r="A14">
        <v>12</v>
      </c>
      <c r="B14" s="24">
        <v>117</v>
      </c>
      <c r="C14" s="25" t="s">
        <v>18</v>
      </c>
      <c r="D14" s="26" t="s">
        <v>30</v>
      </c>
      <c r="E14" s="27">
        <f t="shared" si="0"/>
        <v>438</v>
      </c>
      <c r="F14" s="28">
        <v>174</v>
      </c>
      <c r="G14" s="29">
        <v>0.39726027397260272</v>
      </c>
      <c r="H14" s="30">
        <v>260</v>
      </c>
      <c r="I14" s="29">
        <v>0.59360730593607303</v>
      </c>
      <c r="J14" s="27">
        <v>4</v>
      </c>
      <c r="K14" s="31">
        <v>9.1324200913242004E-3</v>
      </c>
      <c r="L14" s="27">
        <f t="shared" si="1"/>
        <v>1071</v>
      </c>
      <c r="M14" s="28">
        <v>424</v>
      </c>
      <c r="N14" s="29">
        <v>0.39589169000933705</v>
      </c>
      <c r="O14" s="30">
        <v>621</v>
      </c>
      <c r="P14" s="29">
        <v>0.57983193277310929</v>
      </c>
      <c r="Q14" s="27">
        <f t="shared" si="2"/>
        <v>26</v>
      </c>
      <c r="R14" s="32">
        <f t="shared" si="3"/>
        <v>2.4276377217553689E-2</v>
      </c>
      <c r="S14" s="33">
        <v>26</v>
      </c>
      <c r="T14" s="33">
        <v>0</v>
      </c>
    </row>
    <row r="15" spans="1:20" ht="15" customHeight="1" x14ac:dyDescent="0.25">
      <c r="A15">
        <v>13</v>
      </c>
      <c r="B15" s="24">
        <v>117</v>
      </c>
      <c r="C15" s="25" t="s">
        <v>18</v>
      </c>
      <c r="D15" s="26" t="s">
        <v>31</v>
      </c>
      <c r="E15" s="27">
        <f t="shared" si="0"/>
        <v>222</v>
      </c>
      <c r="F15" s="28">
        <v>80</v>
      </c>
      <c r="G15" s="29">
        <v>0.36036036036036034</v>
      </c>
      <c r="H15" s="30">
        <v>141</v>
      </c>
      <c r="I15" s="29">
        <v>0.63513513513513509</v>
      </c>
      <c r="J15" s="27">
        <v>1</v>
      </c>
      <c r="K15" s="31">
        <v>4.5045045045045045E-3</v>
      </c>
      <c r="L15" s="27">
        <f t="shared" si="1"/>
        <v>461</v>
      </c>
      <c r="M15" s="28">
        <v>149</v>
      </c>
      <c r="N15" s="29">
        <v>0.3232104121475054</v>
      </c>
      <c r="O15" s="30">
        <v>299</v>
      </c>
      <c r="P15" s="29">
        <v>0.64859002169197399</v>
      </c>
      <c r="Q15" s="27">
        <f t="shared" si="2"/>
        <v>13</v>
      </c>
      <c r="R15" s="32">
        <f t="shared" si="3"/>
        <v>2.8199566160520606E-2</v>
      </c>
      <c r="S15" s="33">
        <v>13</v>
      </c>
      <c r="T15" s="33">
        <v>0</v>
      </c>
    </row>
    <row r="16" spans="1:20" ht="15" customHeight="1" x14ac:dyDescent="0.25">
      <c r="A16">
        <v>14</v>
      </c>
      <c r="B16" s="34">
        <v>117</v>
      </c>
      <c r="C16" s="35" t="s">
        <v>18</v>
      </c>
      <c r="D16" s="36" t="s">
        <v>32</v>
      </c>
      <c r="E16" s="37">
        <f t="shared" si="0"/>
        <v>646</v>
      </c>
      <c r="F16" s="38">
        <v>173</v>
      </c>
      <c r="G16" s="39">
        <v>0.2678018575851393</v>
      </c>
      <c r="H16" s="40">
        <v>470</v>
      </c>
      <c r="I16" s="39">
        <v>0.72755417956656343</v>
      </c>
      <c r="J16" s="37">
        <v>3</v>
      </c>
      <c r="K16" s="41">
        <v>4.6439628482972135E-3</v>
      </c>
      <c r="L16" s="37">
        <f t="shared" si="1"/>
        <v>1440</v>
      </c>
      <c r="M16" s="38">
        <v>402</v>
      </c>
      <c r="N16" s="39">
        <v>0.27916666666666667</v>
      </c>
      <c r="O16" s="40">
        <v>1003</v>
      </c>
      <c r="P16" s="39">
        <v>0.69652777777777775</v>
      </c>
      <c r="Q16" s="37">
        <f t="shared" si="2"/>
        <v>35</v>
      </c>
      <c r="R16" s="42">
        <f t="shared" si="3"/>
        <v>2.4305555555555556E-2</v>
      </c>
      <c r="S16" s="33">
        <v>32</v>
      </c>
      <c r="T16" s="33">
        <v>3</v>
      </c>
    </row>
    <row r="17" spans="1:20" ht="15" customHeight="1" x14ac:dyDescent="0.25">
      <c r="A17">
        <v>15</v>
      </c>
      <c r="B17" s="24">
        <v>117</v>
      </c>
      <c r="C17" s="25" t="s">
        <v>18</v>
      </c>
      <c r="D17" s="26" t="s">
        <v>33</v>
      </c>
      <c r="E17" s="27">
        <f t="shared" si="0"/>
        <v>341</v>
      </c>
      <c r="F17" s="28">
        <v>101</v>
      </c>
      <c r="G17" s="29">
        <v>0.29618768328445749</v>
      </c>
      <c r="H17" s="30">
        <v>234</v>
      </c>
      <c r="I17" s="29">
        <v>0.6862170087976539</v>
      </c>
      <c r="J17" s="27">
        <v>6</v>
      </c>
      <c r="K17" s="31">
        <v>1.7595307917888565E-2</v>
      </c>
      <c r="L17" s="27">
        <f t="shared" si="1"/>
        <v>738</v>
      </c>
      <c r="M17" s="28">
        <v>235</v>
      </c>
      <c r="N17" s="29">
        <v>0.31842818428184283</v>
      </c>
      <c r="O17" s="30">
        <v>473</v>
      </c>
      <c r="P17" s="29">
        <v>0.64092140921409213</v>
      </c>
      <c r="Q17" s="27">
        <f t="shared" si="2"/>
        <v>30</v>
      </c>
      <c r="R17" s="32">
        <f t="shared" si="3"/>
        <v>4.065040650406504E-2</v>
      </c>
      <c r="S17" s="33">
        <v>30</v>
      </c>
      <c r="T17" s="33">
        <v>0</v>
      </c>
    </row>
    <row r="18" spans="1:20" ht="15" customHeight="1" x14ac:dyDescent="0.25">
      <c r="A18">
        <v>16</v>
      </c>
      <c r="B18" s="24">
        <v>117</v>
      </c>
      <c r="C18" s="25" t="s">
        <v>18</v>
      </c>
      <c r="D18" s="26" t="s">
        <v>34</v>
      </c>
      <c r="E18" s="27">
        <f t="shared" si="0"/>
        <v>614</v>
      </c>
      <c r="F18" s="28">
        <v>167</v>
      </c>
      <c r="G18" s="29">
        <v>0.2719869706840391</v>
      </c>
      <c r="H18" s="30">
        <v>446</v>
      </c>
      <c r="I18" s="29">
        <v>0.7263843648208469</v>
      </c>
      <c r="J18" s="27">
        <v>1</v>
      </c>
      <c r="K18" s="31">
        <v>1.6286644951140066E-3</v>
      </c>
      <c r="L18" s="27">
        <f t="shared" si="1"/>
        <v>1309</v>
      </c>
      <c r="M18" s="28">
        <v>384</v>
      </c>
      <c r="N18" s="29">
        <v>0.29335370511841102</v>
      </c>
      <c r="O18" s="30">
        <v>896</v>
      </c>
      <c r="P18" s="29">
        <v>0.68449197860962563</v>
      </c>
      <c r="Q18" s="27">
        <f t="shared" si="2"/>
        <v>29</v>
      </c>
      <c r="R18" s="32">
        <f t="shared" si="3"/>
        <v>2.2154316271963331E-2</v>
      </c>
      <c r="S18" s="33">
        <v>29</v>
      </c>
      <c r="T18" s="33">
        <v>0</v>
      </c>
    </row>
    <row r="19" spans="1:20" ht="15" customHeight="1" x14ac:dyDescent="0.25">
      <c r="A19">
        <v>17</v>
      </c>
      <c r="B19" s="24">
        <v>117</v>
      </c>
      <c r="C19" s="25" t="s">
        <v>18</v>
      </c>
      <c r="D19" s="26" t="s">
        <v>35</v>
      </c>
      <c r="E19" s="27">
        <f t="shared" si="0"/>
        <v>450</v>
      </c>
      <c r="F19" s="28">
        <v>148</v>
      </c>
      <c r="G19" s="29">
        <v>0.3288888888888889</v>
      </c>
      <c r="H19" s="30">
        <v>299</v>
      </c>
      <c r="I19" s="29">
        <v>0.66444444444444439</v>
      </c>
      <c r="J19" s="27">
        <v>3</v>
      </c>
      <c r="K19" s="31">
        <v>6.6666666666666671E-3</v>
      </c>
      <c r="L19" s="27">
        <f t="shared" si="1"/>
        <v>937</v>
      </c>
      <c r="M19" s="28">
        <v>309</v>
      </c>
      <c r="N19" s="29">
        <v>0.32977588046958378</v>
      </c>
      <c r="O19" s="30">
        <v>606</v>
      </c>
      <c r="P19" s="29">
        <v>0.6467449306296692</v>
      </c>
      <c r="Q19" s="27">
        <f t="shared" si="2"/>
        <v>22</v>
      </c>
      <c r="R19" s="32">
        <f t="shared" si="3"/>
        <v>2.3479188900747065E-2</v>
      </c>
      <c r="S19" s="33">
        <v>21</v>
      </c>
      <c r="T19" s="33">
        <v>1</v>
      </c>
    </row>
    <row r="20" spans="1:20" ht="15" customHeight="1" x14ac:dyDescent="0.25">
      <c r="A20">
        <v>18</v>
      </c>
      <c r="B20" s="24">
        <v>117</v>
      </c>
      <c r="C20" s="25" t="s">
        <v>18</v>
      </c>
      <c r="D20" s="26" t="s">
        <v>36</v>
      </c>
      <c r="E20" s="27">
        <f t="shared" si="0"/>
        <v>563</v>
      </c>
      <c r="F20" s="28">
        <v>157</v>
      </c>
      <c r="G20" s="29">
        <v>0.27886323268206037</v>
      </c>
      <c r="H20" s="30">
        <v>403</v>
      </c>
      <c r="I20" s="29">
        <v>0.71580817051509771</v>
      </c>
      <c r="J20" s="27">
        <v>3</v>
      </c>
      <c r="K20" s="31">
        <v>5.3285968028419185E-3</v>
      </c>
      <c r="L20" s="27">
        <f t="shared" si="1"/>
        <v>1128</v>
      </c>
      <c r="M20" s="28">
        <v>323</v>
      </c>
      <c r="N20" s="29">
        <v>0.28634751773049644</v>
      </c>
      <c r="O20" s="30">
        <v>775</v>
      </c>
      <c r="P20" s="29">
        <v>0.68705673758865249</v>
      </c>
      <c r="Q20" s="27">
        <f t="shared" si="2"/>
        <v>30</v>
      </c>
      <c r="R20" s="32">
        <f t="shared" si="3"/>
        <v>2.6595744680851064E-2</v>
      </c>
      <c r="S20" s="33">
        <v>30</v>
      </c>
      <c r="T20" s="33">
        <v>0</v>
      </c>
    </row>
    <row r="21" spans="1:20" ht="15" customHeight="1" x14ac:dyDescent="0.25">
      <c r="A21">
        <v>19</v>
      </c>
      <c r="B21" s="34">
        <v>117</v>
      </c>
      <c r="C21" s="35" t="s">
        <v>18</v>
      </c>
      <c r="D21" s="36" t="s">
        <v>37</v>
      </c>
      <c r="E21" s="37">
        <f t="shared" si="0"/>
        <v>554</v>
      </c>
      <c r="F21" s="38">
        <v>178</v>
      </c>
      <c r="G21" s="39">
        <v>0.32129963898916969</v>
      </c>
      <c r="H21" s="40">
        <v>375</v>
      </c>
      <c r="I21" s="39">
        <v>0.67689530685920574</v>
      </c>
      <c r="J21" s="37">
        <v>1</v>
      </c>
      <c r="K21" s="41">
        <v>1.8050541516245488E-3</v>
      </c>
      <c r="L21" s="37">
        <f t="shared" si="1"/>
        <v>1168</v>
      </c>
      <c r="M21" s="38">
        <v>383</v>
      </c>
      <c r="N21" s="39">
        <v>0.3279109589041096</v>
      </c>
      <c r="O21" s="40">
        <v>755</v>
      </c>
      <c r="P21" s="39">
        <v>0.64640410958904104</v>
      </c>
      <c r="Q21" s="37">
        <f t="shared" si="2"/>
        <v>30</v>
      </c>
      <c r="R21" s="42">
        <f t="shared" si="3"/>
        <v>2.5684931506849314E-2</v>
      </c>
      <c r="S21" s="33">
        <v>30</v>
      </c>
      <c r="T21" s="33">
        <v>0</v>
      </c>
    </row>
    <row r="22" spans="1:20" ht="15" customHeight="1" x14ac:dyDescent="0.25">
      <c r="A22">
        <v>20</v>
      </c>
      <c r="B22" s="24">
        <v>117</v>
      </c>
      <c r="C22" s="25" t="s">
        <v>18</v>
      </c>
      <c r="D22" s="26" t="s">
        <v>38</v>
      </c>
      <c r="E22" s="27">
        <f t="shared" si="0"/>
        <v>512</v>
      </c>
      <c r="F22" s="28">
        <v>116</v>
      </c>
      <c r="G22" s="29">
        <v>0.2265625</v>
      </c>
      <c r="H22" s="30">
        <v>395</v>
      </c>
      <c r="I22" s="29">
        <v>0.771484375</v>
      </c>
      <c r="J22" s="27">
        <v>1</v>
      </c>
      <c r="K22" s="31">
        <v>1.953125E-3</v>
      </c>
      <c r="L22" s="27">
        <f t="shared" si="1"/>
        <v>1141</v>
      </c>
      <c r="M22" s="28">
        <v>294</v>
      </c>
      <c r="N22" s="29">
        <v>0.25766871165644173</v>
      </c>
      <c r="O22" s="30">
        <v>817</v>
      </c>
      <c r="P22" s="29">
        <v>0.71603856266432953</v>
      </c>
      <c r="Q22" s="27">
        <f t="shared" si="2"/>
        <v>30</v>
      </c>
      <c r="R22" s="32">
        <f t="shared" si="3"/>
        <v>2.6292725679228746E-2</v>
      </c>
      <c r="S22" s="33">
        <v>30</v>
      </c>
      <c r="T22" s="33">
        <v>0</v>
      </c>
    </row>
    <row r="23" spans="1:20" ht="15" customHeight="1" x14ac:dyDescent="0.25">
      <c r="A23">
        <v>21</v>
      </c>
      <c r="B23" s="24">
        <v>117</v>
      </c>
      <c r="C23" s="25" t="s">
        <v>18</v>
      </c>
      <c r="D23" s="26" t="s">
        <v>39</v>
      </c>
      <c r="E23" s="27">
        <f t="shared" si="0"/>
        <v>502</v>
      </c>
      <c r="F23" s="28">
        <v>98</v>
      </c>
      <c r="G23" s="29">
        <v>0.19521912350597609</v>
      </c>
      <c r="H23" s="30">
        <v>399</v>
      </c>
      <c r="I23" s="29">
        <v>0.79482071713147406</v>
      </c>
      <c r="J23" s="27">
        <v>5</v>
      </c>
      <c r="K23" s="31">
        <v>9.9601593625498006E-3</v>
      </c>
      <c r="L23" s="27">
        <f t="shared" si="1"/>
        <v>1134</v>
      </c>
      <c r="M23" s="28">
        <v>260</v>
      </c>
      <c r="N23" s="29">
        <v>0.2292768959435626</v>
      </c>
      <c r="O23" s="30">
        <v>844</v>
      </c>
      <c r="P23" s="29">
        <v>0.74426807760141089</v>
      </c>
      <c r="Q23" s="27">
        <f t="shared" si="2"/>
        <v>30</v>
      </c>
      <c r="R23" s="32">
        <f t="shared" si="3"/>
        <v>2.6455026455026454E-2</v>
      </c>
      <c r="S23" s="33">
        <v>28</v>
      </c>
      <c r="T23" s="33">
        <v>2</v>
      </c>
    </row>
    <row r="24" spans="1:20" ht="15" customHeight="1" x14ac:dyDescent="0.25">
      <c r="A24">
        <v>22</v>
      </c>
      <c r="B24" s="24">
        <v>117</v>
      </c>
      <c r="C24" s="25" t="s">
        <v>18</v>
      </c>
      <c r="D24" s="26" t="s">
        <v>40</v>
      </c>
      <c r="E24" s="27">
        <f t="shared" si="0"/>
        <v>220</v>
      </c>
      <c r="F24" s="28">
        <v>65</v>
      </c>
      <c r="G24" s="29">
        <v>0.29545454545454547</v>
      </c>
      <c r="H24" s="30">
        <v>153</v>
      </c>
      <c r="I24" s="29">
        <v>0.69545454545454544</v>
      </c>
      <c r="J24" s="27">
        <v>2</v>
      </c>
      <c r="K24" s="31">
        <v>9.0909090909090905E-3</v>
      </c>
      <c r="L24" s="27">
        <f t="shared" si="1"/>
        <v>475</v>
      </c>
      <c r="M24" s="28">
        <v>120</v>
      </c>
      <c r="N24" s="29">
        <v>0.25263157894736843</v>
      </c>
      <c r="O24" s="30">
        <v>339</v>
      </c>
      <c r="P24" s="29">
        <v>0.71368421052631581</v>
      </c>
      <c r="Q24" s="27">
        <f t="shared" si="2"/>
        <v>16</v>
      </c>
      <c r="R24" s="32">
        <f t="shared" si="3"/>
        <v>3.3684210526315789E-2</v>
      </c>
      <c r="S24" s="33">
        <v>16</v>
      </c>
      <c r="T24" s="33">
        <v>0</v>
      </c>
    </row>
    <row r="25" spans="1:20" ht="15" customHeight="1" x14ac:dyDescent="0.25">
      <c r="A25">
        <v>23</v>
      </c>
      <c r="B25" s="24">
        <v>117</v>
      </c>
      <c r="C25" s="25" t="s">
        <v>18</v>
      </c>
      <c r="D25" s="26" t="s">
        <v>41</v>
      </c>
      <c r="E25" s="27">
        <f t="shared" si="0"/>
        <v>722</v>
      </c>
      <c r="F25" s="28">
        <v>194</v>
      </c>
      <c r="G25" s="29">
        <v>0.26869806094182824</v>
      </c>
      <c r="H25" s="30">
        <v>519</v>
      </c>
      <c r="I25" s="29">
        <v>0.71883656509695293</v>
      </c>
      <c r="J25" s="27">
        <v>9</v>
      </c>
      <c r="K25" s="31">
        <v>1.2465373961218837E-2</v>
      </c>
      <c r="L25" s="27">
        <f t="shared" si="1"/>
        <v>1667</v>
      </c>
      <c r="M25" s="28">
        <v>438</v>
      </c>
      <c r="N25" s="29">
        <v>0.26274745050989801</v>
      </c>
      <c r="O25" s="30">
        <v>1192</v>
      </c>
      <c r="P25" s="29">
        <v>0.71505698860227951</v>
      </c>
      <c r="Q25" s="27">
        <f t="shared" si="2"/>
        <v>37</v>
      </c>
      <c r="R25" s="32">
        <f t="shared" si="3"/>
        <v>2.2195560887822437E-2</v>
      </c>
      <c r="S25" s="33">
        <v>37</v>
      </c>
      <c r="T25" s="33">
        <v>0</v>
      </c>
    </row>
    <row r="26" spans="1:20" ht="15" customHeight="1" x14ac:dyDescent="0.25">
      <c r="A26">
        <v>24</v>
      </c>
      <c r="B26" s="34">
        <v>117</v>
      </c>
      <c r="C26" s="35" t="s">
        <v>18</v>
      </c>
      <c r="D26" s="36" t="s">
        <v>42</v>
      </c>
      <c r="E26" s="37">
        <f t="shared" si="0"/>
        <v>546</v>
      </c>
      <c r="F26" s="38">
        <v>186</v>
      </c>
      <c r="G26" s="39">
        <v>0.34065934065934067</v>
      </c>
      <c r="H26" s="40">
        <v>350</v>
      </c>
      <c r="I26" s="39">
        <v>0.64102564102564108</v>
      </c>
      <c r="J26" s="37">
        <v>10</v>
      </c>
      <c r="K26" s="41">
        <v>1.8315018315018316E-2</v>
      </c>
      <c r="L26" s="37">
        <f t="shared" si="1"/>
        <v>1256</v>
      </c>
      <c r="M26" s="38">
        <v>418</v>
      </c>
      <c r="N26" s="39">
        <v>0.33280254777070062</v>
      </c>
      <c r="O26" s="40">
        <v>803</v>
      </c>
      <c r="P26" s="39">
        <v>0.63933121019108285</v>
      </c>
      <c r="Q26" s="37">
        <f t="shared" si="2"/>
        <v>35</v>
      </c>
      <c r="R26" s="42">
        <f t="shared" si="3"/>
        <v>2.7866242038216561E-2</v>
      </c>
      <c r="S26" s="33">
        <v>34</v>
      </c>
      <c r="T26" s="33">
        <v>1</v>
      </c>
    </row>
    <row r="27" spans="1:20" s="43" customFormat="1" ht="15" customHeight="1" x14ac:dyDescent="0.25">
      <c r="A27" s="43">
        <v>25</v>
      </c>
      <c r="B27" s="44"/>
      <c r="C27" s="45" t="s">
        <v>18</v>
      </c>
      <c r="D27" s="46" t="s">
        <v>7</v>
      </c>
      <c r="E27" s="47">
        <v>11594</v>
      </c>
      <c r="F27" s="48">
        <v>3789</v>
      </c>
      <c r="G27" s="49">
        <v>0.32680696912195961</v>
      </c>
      <c r="H27" s="50">
        <v>7724</v>
      </c>
      <c r="I27" s="49">
        <v>0.66620665861652584</v>
      </c>
      <c r="J27" s="47">
        <v>81</v>
      </c>
      <c r="K27" s="51">
        <v>6.9863722615145767E-3</v>
      </c>
      <c r="L27" s="47">
        <v>25257</v>
      </c>
      <c r="M27" s="48">
        <v>8152</v>
      </c>
      <c r="N27" s="49">
        <v>0.32276200657243537</v>
      </c>
      <c r="O27" s="50">
        <v>16500</v>
      </c>
      <c r="P27" s="49">
        <v>0.6532842380330206</v>
      </c>
      <c r="Q27" s="47">
        <v>605</v>
      </c>
      <c r="R27" s="52">
        <v>2.3953755394544085E-2</v>
      </c>
      <c r="S27" s="53">
        <v>596</v>
      </c>
      <c r="T27" s="53">
        <v>9</v>
      </c>
    </row>
    <row r="28" spans="1:20" s="43" customFormat="1" ht="15" customHeight="1" x14ac:dyDescent="0.25">
      <c r="A28" s="43">
        <v>26</v>
      </c>
      <c r="B28" s="44"/>
      <c r="C28" s="45" t="s">
        <v>4</v>
      </c>
      <c r="D28" s="46" t="s">
        <v>7</v>
      </c>
      <c r="E28" s="47">
        <v>11594</v>
      </c>
      <c r="F28" s="48">
        <v>3789</v>
      </c>
      <c r="G28" s="49">
        <v>0.32680696912195961</v>
      </c>
      <c r="H28" s="50">
        <v>7724</v>
      </c>
      <c r="I28" s="49">
        <v>0.66620665861652584</v>
      </c>
      <c r="J28" s="47">
        <v>81</v>
      </c>
      <c r="K28" s="51">
        <v>6.9863722615145767E-3</v>
      </c>
      <c r="L28" s="47">
        <v>25257</v>
      </c>
      <c r="M28" s="48">
        <v>8152</v>
      </c>
      <c r="N28" s="49">
        <v>0.32276200657243537</v>
      </c>
      <c r="O28" s="50">
        <v>16500</v>
      </c>
      <c r="P28" s="49">
        <v>0.6532842380330206</v>
      </c>
      <c r="Q28" s="47">
        <v>605</v>
      </c>
      <c r="R28" s="52">
        <v>2.3953755394544085E-2</v>
      </c>
      <c r="S28" s="53">
        <v>596</v>
      </c>
      <c r="T28" s="53">
        <v>9</v>
      </c>
    </row>
    <row r="32" spans="1:20" x14ac:dyDescent="0.25">
      <c r="B32" s="56" t="s">
        <v>43</v>
      </c>
    </row>
    <row r="33" spans="2:2" x14ac:dyDescent="0.25">
      <c r="B33" s="56" t="s">
        <v>44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117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2011-07-28T05:11:27Z</dcterms:created>
  <dcterms:modified xsi:type="dcterms:W3CDTF">2011-07-28T05:11:28Z</dcterms:modified>
</cp:coreProperties>
</file>