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4" i="1" l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<sst xmlns="http://schemas.openxmlformats.org/spreadsheetml/2006/main" count="73" uniqueCount="43">
  <si>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</si>
  <si>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</si>
  <si>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</si>
  <si>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</si>
  <si>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</si>
  <si>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</si>
  <si>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</si>
  <si>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</si>
  <si>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</si>
  <si>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</si>
  <si>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</si>
  <si>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</si>
  <si>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</si>
  <si>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</si>
  <si>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</si>
  <si>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</si>
  <si>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</si>
  <si>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</si>
  <si>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Moore</t>
  </si>
  <si>
    <t>BEN</t>
  </si>
  <si>
    <t>CAM</t>
  </si>
  <si>
    <t>EAB</t>
  </si>
  <si>
    <t>EUR</t>
  </si>
  <si>
    <t>EWD</t>
  </si>
  <si>
    <t>KWD</t>
  </si>
  <si>
    <t>LTR</t>
  </si>
  <si>
    <t>NSP</t>
  </si>
  <si>
    <t>PBF</t>
  </si>
  <si>
    <t>PDN</t>
  </si>
  <si>
    <t>PHA</t>
  </si>
  <si>
    <t>PHB1</t>
  </si>
  <si>
    <t>PHB2</t>
  </si>
  <si>
    <t>PHC</t>
  </si>
  <si>
    <t>RBN</t>
  </si>
  <si>
    <t>SLS</t>
  </si>
  <si>
    <t>SSP</t>
  </si>
  <si>
    <t>TLT</t>
  </si>
  <si>
    <t>VSS</t>
  </si>
  <si>
    <t>WAB</t>
  </si>
  <si>
    <t>WEM</t>
  </si>
  <si>
    <t>WND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</si>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</sst>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52</v>
      </c>
      <c r="C3" s="25" t="s">
        <v>18</v>
      </c>
      <c r="D3" s="26" t="s">
        <v>19</v>
      </c>
      <c r="E3" s="27">
        <f t="shared" ref="E3:E24" si="0">F3+H3+J3</f>
        <v>525</v>
      </c>
      <c r="F3" s="28">
        <v>179</v>
      </c>
      <c r="G3" s="29">
        <v>0.34095238095238095</v>
      </c>
      <c r="H3" s="30">
        <v>345</v>
      </c>
      <c r="I3" s="29">
        <v>0.65714285714285714</v>
      </c>
      <c r="J3" s="27">
        <v>1</v>
      </c>
      <c r="K3" s="31">
        <v>1.9047619047619048E-3</v>
      </c>
      <c r="L3" s="27">
        <f t="shared" ref="L3:L24" si="1">M3+O3+Q3</f>
        <v>826</v>
      </c>
      <c r="M3" s="28">
        <v>249</v>
      </c>
      <c r="N3" s="29">
        <v>0.30145278450363194</v>
      </c>
      <c r="O3" s="30">
        <v>564</v>
      </c>
      <c r="P3" s="29">
        <v>0.68280871670702181</v>
      </c>
      <c r="Q3" s="27">
        <f t="shared" ref="Q3:Q24" si="2">S3+T3</f>
        <v>13</v>
      </c>
      <c r="R3" s="32">
        <f t="shared" ref="R3:R24" si="3">IF(L3=0,0,Q3/L3)</f>
        <v>1.5738498789346248E-2</v>
      </c>
      <c r="S3" s="33">
        <v>13</v>
      </c>
      <c r="T3" s="33">
        <v>0</v>
      </c>
    </row>
    <row r="4" spans="1:20" ht="15" customHeight="1" x14ac:dyDescent="0.25">
      <c r="A4">
        <v>2</v>
      </c>
      <c r="B4" s="24">
        <v>52</v>
      </c>
      <c r="C4" s="25" t="s">
        <v>18</v>
      </c>
      <c r="D4" s="26" t="s">
        <v>20</v>
      </c>
      <c r="E4" s="27">
        <f t="shared" si="0"/>
        <v>417</v>
      </c>
      <c r="F4" s="28">
        <v>144</v>
      </c>
      <c r="G4" s="29">
        <v>0.34532374100719426</v>
      </c>
      <c r="H4" s="30">
        <v>269</v>
      </c>
      <c r="I4" s="29">
        <v>0.64508393285371701</v>
      </c>
      <c r="J4" s="27">
        <v>4</v>
      </c>
      <c r="K4" s="31">
        <v>9.5923261390887284E-3</v>
      </c>
      <c r="L4" s="27">
        <f t="shared" si="1"/>
        <v>747</v>
      </c>
      <c r="M4" s="28">
        <v>233</v>
      </c>
      <c r="N4" s="29">
        <v>0.31191432396251673</v>
      </c>
      <c r="O4" s="30">
        <v>494</v>
      </c>
      <c r="P4" s="29">
        <v>0.66131191432396252</v>
      </c>
      <c r="Q4" s="27">
        <f t="shared" si="2"/>
        <v>20</v>
      </c>
      <c r="R4" s="32">
        <f t="shared" si="3"/>
        <v>2.677376171352075E-2</v>
      </c>
      <c r="S4" s="33">
        <v>20</v>
      </c>
      <c r="T4" s="33">
        <v>0</v>
      </c>
    </row>
    <row r="5" spans="1:20" ht="15" customHeight="1" x14ac:dyDescent="0.25">
      <c r="A5">
        <v>3</v>
      </c>
      <c r="B5" s="24">
        <v>52</v>
      </c>
      <c r="C5" s="25" t="s">
        <v>18</v>
      </c>
      <c r="D5" s="26" t="s">
        <v>21</v>
      </c>
      <c r="E5" s="27">
        <f t="shared" si="0"/>
        <v>446</v>
      </c>
      <c r="F5" s="28">
        <v>193</v>
      </c>
      <c r="G5" s="29">
        <v>0.43273542600896858</v>
      </c>
      <c r="H5" s="30">
        <v>248</v>
      </c>
      <c r="I5" s="29">
        <v>0.55605381165919288</v>
      </c>
      <c r="J5" s="27">
        <v>5</v>
      </c>
      <c r="K5" s="31">
        <v>1.1210762331838564E-2</v>
      </c>
      <c r="L5" s="27">
        <f t="shared" si="1"/>
        <v>812</v>
      </c>
      <c r="M5" s="28">
        <v>339</v>
      </c>
      <c r="N5" s="29">
        <v>0.41748768472906406</v>
      </c>
      <c r="O5" s="30">
        <v>458</v>
      </c>
      <c r="P5" s="29">
        <v>0.56403940886699511</v>
      </c>
      <c r="Q5" s="27">
        <f t="shared" si="2"/>
        <v>15</v>
      </c>
      <c r="R5" s="32">
        <f t="shared" si="3"/>
        <v>1.8472906403940888E-2</v>
      </c>
      <c r="S5" s="33">
        <v>15</v>
      </c>
      <c r="T5" s="33">
        <v>0</v>
      </c>
    </row>
    <row r="6" spans="1:20" ht="15" customHeight="1" x14ac:dyDescent="0.25">
      <c r="A6">
        <v>4</v>
      </c>
      <c r="B6" s="24">
        <v>52</v>
      </c>
      <c r="C6" s="25" t="s">
        <v>18</v>
      </c>
      <c r="D6" s="26" t="s">
        <v>22</v>
      </c>
      <c r="E6" s="27">
        <f t="shared" si="0"/>
        <v>779</v>
      </c>
      <c r="F6" s="28">
        <v>158</v>
      </c>
      <c r="G6" s="29">
        <v>0.20282413350449294</v>
      </c>
      <c r="H6" s="30">
        <v>618</v>
      </c>
      <c r="I6" s="29">
        <v>0.79332477535301671</v>
      </c>
      <c r="J6" s="27">
        <v>3</v>
      </c>
      <c r="K6" s="31">
        <v>3.8510911424903724E-3</v>
      </c>
      <c r="L6" s="27">
        <f t="shared" si="1"/>
        <v>1729</v>
      </c>
      <c r="M6" s="28">
        <v>465</v>
      </c>
      <c r="N6" s="29">
        <v>0.26894158473105839</v>
      </c>
      <c r="O6" s="30">
        <v>1226</v>
      </c>
      <c r="P6" s="29">
        <v>0.70908039329091965</v>
      </c>
      <c r="Q6" s="27">
        <f t="shared" si="2"/>
        <v>38</v>
      </c>
      <c r="R6" s="32">
        <f t="shared" si="3"/>
        <v>2.197802197802198E-2</v>
      </c>
      <c r="S6" s="33">
        <v>37</v>
      </c>
      <c r="T6" s="33">
        <v>1</v>
      </c>
    </row>
    <row r="7" spans="1:20" ht="15" customHeight="1" x14ac:dyDescent="0.25">
      <c r="A7">
        <v>5</v>
      </c>
      <c r="B7" s="34">
        <v>52</v>
      </c>
      <c r="C7" s="35" t="s">
        <v>18</v>
      </c>
      <c r="D7" s="36" t="s">
        <v>23</v>
      </c>
      <c r="E7" s="37">
        <f t="shared" si="0"/>
        <v>280</v>
      </c>
      <c r="F7" s="38">
        <v>100</v>
      </c>
      <c r="G7" s="39">
        <v>0.35714285714285715</v>
      </c>
      <c r="H7" s="40">
        <v>180</v>
      </c>
      <c r="I7" s="39">
        <v>0.6428571428571429</v>
      </c>
      <c r="J7" s="37">
        <v>0</v>
      </c>
      <c r="K7" s="41">
        <v>0</v>
      </c>
      <c r="L7" s="37">
        <f t="shared" si="1"/>
        <v>610</v>
      </c>
      <c r="M7" s="38">
        <v>182</v>
      </c>
      <c r="N7" s="39">
        <v>0.29836065573770493</v>
      </c>
      <c r="O7" s="40">
        <v>410</v>
      </c>
      <c r="P7" s="39">
        <v>0.67213114754098358</v>
      </c>
      <c r="Q7" s="37">
        <f t="shared" si="2"/>
        <v>18</v>
      </c>
      <c r="R7" s="42">
        <f t="shared" si="3"/>
        <v>2.9508196721311476E-2</v>
      </c>
      <c r="S7" s="33">
        <v>18</v>
      </c>
      <c r="T7" s="33">
        <v>0</v>
      </c>
    </row>
    <row r="8" spans="1:20" ht="15" customHeight="1" x14ac:dyDescent="0.25">
      <c r="A8">
        <v>6</v>
      </c>
      <c r="B8" s="24">
        <v>52</v>
      </c>
      <c r="C8" s="25" t="s">
        <v>18</v>
      </c>
      <c r="D8" s="26" t="s">
        <v>24</v>
      </c>
      <c r="E8" s="27">
        <f t="shared" si="0"/>
        <v>735</v>
      </c>
      <c r="F8" s="28">
        <v>191</v>
      </c>
      <c r="G8" s="29">
        <v>0.25986394557823128</v>
      </c>
      <c r="H8" s="30">
        <v>538</v>
      </c>
      <c r="I8" s="29">
        <v>0.73197278911564623</v>
      </c>
      <c r="J8" s="27">
        <v>6</v>
      </c>
      <c r="K8" s="31">
        <v>8.1632653061224497E-3</v>
      </c>
      <c r="L8" s="27">
        <f t="shared" si="1"/>
        <v>1650</v>
      </c>
      <c r="M8" s="28">
        <v>471</v>
      </c>
      <c r="N8" s="29">
        <v>0.28545454545454546</v>
      </c>
      <c r="O8" s="30">
        <v>1154</v>
      </c>
      <c r="P8" s="29">
        <v>0.69939393939393935</v>
      </c>
      <c r="Q8" s="27">
        <f t="shared" si="2"/>
        <v>25</v>
      </c>
      <c r="R8" s="32">
        <f t="shared" si="3"/>
        <v>1.5151515151515152E-2</v>
      </c>
      <c r="S8" s="33">
        <v>25</v>
      </c>
      <c r="T8" s="33">
        <v>0</v>
      </c>
    </row>
    <row r="9" spans="1:20" ht="15" customHeight="1" x14ac:dyDescent="0.25">
      <c r="A9">
        <v>7</v>
      </c>
      <c r="B9" s="24">
        <v>52</v>
      </c>
      <c r="C9" s="25" t="s">
        <v>18</v>
      </c>
      <c r="D9" s="26" t="s">
        <v>25</v>
      </c>
      <c r="E9" s="27">
        <f t="shared" si="0"/>
        <v>473</v>
      </c>
      <c r="F9" s="28">
        <v>131</v>
      </c>
      <c r="G9" s="29">
        <v>0.27695560253699791</v>
      </c>
      <c r="H9" s="30">
        <v>342</v>
      </c>
      <c r="I9" s="29">
        <v>0.72304439746300209</v>
      </c>
      <c r="J9" s="27">
        <v>0</v>
      </c>
      <c r="K9" s="31">
        <v>0</v>
      </c>
      <c r="L9" s="27">
        <f t="shared" si="1"/>
        <v>969</v>
      </c>
      <c r="M9" s="28">
        <v>263</v>
      </c>
      <c r="N9" s="29">
        <v>0.27141382868937047</v>
      </c>
      <c r="O9" s="30">
        <v>689</v>
      </c>
      <c r="P9" s="29">
        <v>0.71104231166150667</v>
      </c>
      <c r="Q9" s="27">
        <f t="shared" si="2"/>
        <v>17</v>
      </c>
      <c r="R9" s="32">
        <f t="shared" si="3"/>
        <v>1.7543859649122806E-2</v>
      </c>
      <c r="S9" s="33">
        <v>17</v>
      </c>
      <c r="T9" s="33">
        <v>0</v>
      </c>
    </row>
    <row r="10" spans="1:20" ht="15" customHeight="1" x14ac:dyDescent="0.25">
      <c r="A10">
        <v>8</v>
      </c>
      <c r="B10" s="24">
        <v>52</v>
      </c>
      <c r="C10" s="25" t="s">
        <v>18</v>
      </c>
      <c r="D10" s="26" t="s">
        <v>26</v>
      </c>
      <c r="E10" s="27">
        <f t="shared" si="0"/>
        <v>440</v>
      </c>
      <c r="F10" s="28">
        <v>163</v>
      </c>
      <c r="G10" s="29">
        <v>0.37045454545454548</v>
      </c>
      <c r="H10" s="30">
        <v>274</v>
      </c>
      <c r="I10" s="29">
        <v>0.62272727272727268</v>
      </c>
      <c r="J10" s="27">
        <v>3</v>
      </c>
      <c r="K10" s="31">
        <v>6.8181818181818179E-3</v>
      </c>
      <c r="L10" s="27">
        <f t="shared" si="1"/>
        <v>956</v>
      </c>
      <c r="M10" s="28">
        <v>363</v>
      </c>
      <c r="N10" s="29">
        <v>0.3797071129707113</v>
      </c>
      <c r="O10" s="30">
        <v>563</v>
      </c>
      <c r="P10" s="29">
        <v>0.58891213389121344</v>
      </c>
      <c r="Q10" s="27">
        <f t="shared" si="2"/>
        <v>30</v>
      </c>
      <c r="R10" s="32">
        <f t="shared" si="3"/>
        <v>3.1380753138075312E-2</v>
      </c>
      <c r="S10" s="33">
        <v>30</v>
      </c>
      <c r="T10" s="33">
        <v>0</v>
      </c>
    </row>
    <row r="11" spans="1:20" ht="15" customHeight="1" x14ac:dyDescent="0.25">
      <c r="A11">
        <v>9</v>
      </c>
      <c r="B11" s="24">
        <v>52</v>
      </c>
      <c r="C11" s="25" t="s">
        <v>18</v>
      </c>
      <c r="D11" s="26" t="s">
        <v>27</v>
      </c>
      <c r="E11" s="27">
        <f t="shared" si="0"/>
        <v>491</v>
      </c>
      <c r="F11" s="28">
        <v>221</v>
      </c>
      <c r="G11" s="29">
        <v>0.45010183299389001</v>
      </c>
      <c r="H11" s="30">
        <v>269</v>
      </c>
      <c r="I11" s="29">
        <v>0.54786150712830961</v>
      </c>
      <c r="J11" s="27">
        <v>1</v>
      </c>
      <c r="K11" s="31">
        <v>2.0366598778004071E-3</v>
      </c>
      <c r="L11" s="27">
        <f t="shared" si="1"/>
        <v>791</v>
      </c>
      <c r="M11" s="28">
        <v>316</v>
      </c>
      <c r="N11" s="29">
        <v>0.39949431099873578</v>
      </c>
      <c r="O11" s="30">
        <v>456</v>
      </c>
      <c r="P11" s="29">
        <v>0.57648546144121371</v>
      </c>
      <c r="Q11" s="27">
        <f t="shared" si="2"/>
        <v>19</v>
      </c>
      <c r="R11" s="32">
        <f t="shared" si="3"/>
        <v>2.402022756005057E-2</v>
      </c>
      <c r="S11" s="33">
        <v>19</v>
      </c>
      <c r="T11" s="33">
        <v>0</v>
      </c>
    </row>
    <row r="12" spans="1:20" ht="15" customHeight="1" x14ac:dyDescent="0.25">
      <c r="A12">
        <v>10</v>
      </c>
      <c r="B12" s="34">
        <v>52</v>
      </c>
      <c r="C12" s="35" t="s">
        <v>18</v>
      </c>
      <c r="D12" s="36" t="s">
        <v>28</v>
      </c>
      <c r="E12" s="37">
        <f t="shared" si="0"/>
        <v>635</v>
      </c>
      <c r="F12" s="38">
        <v>227</v>
      </c>
      <c r="G12" s="39">
        <v>0.35748031496062993</v>
      </c>
      <c r="H12" s="40">
        <v>402</v>
      </c>
      <c r="I12" s="39">
        <v>0.63307086614173225</v>
      </c>
      <c r="J12" s="37">
        <v>6</v>
      </c>
      <c r="K12" s="41">
        <v>9.4488188976377951E-3</v>
      </c>
      <c r="L12" s="37">
        <f t="shared" si="1"/>
        <v>1583</v>
      </c>
      <c r="M12" s="38">
        <v>522</v>
      </c>
      <c r="N12" s="39">
        <v>0.32975363234365129</v>
      </c>
      <c r="O12" s="40">
        <v>1025</v>
      </c>
      <c r="P12" s="39">
        <v>0.64750473783954521</v>
      </c>
      <c r="Q12" s="37">
        <f t="shared" si="2"/>
        <v>36</v>
      </c>
      <c r="R12" s="42">
        <f t="shared" si="3"/>
        <v>2.2741629816803537E-2</v>
      </c>
      <c r="S12" s="33">
        <v>34</v>
      </c>
      <c r="T12" s="33">
        <v>2</v>
      </c>
    </row>
    <row r="13" spans="1:20" ht="15" customHeight="1" x14ac:dyDescent="0.25">
      <c r="A13">
        <v>11</v>
      </c>
      <c r="B13" s="24">
        <v>52</v>
      </c>
      <c r="C13" s="25" t="s">
        <v>18</v>
      </c>
      <c r="D13" s="26" t="s">
        <v>29</v>
      </c>
      <c r="E13" s="27">
        <f t="shared" si="0"/>
        <v>1119</v>
      </c>
      <c r="F13" s="28">
        <v>200</v>
      </c>
      <c r="G13" s="29">
        <v>0.17873100983020554</v>
      </c>
      <c r="H13" s="30">
        <v>915</v>
      </c>
      <c r="I13" s="29">
        <v>0.81769436997319034</v>
      </c>
      <c r="J13" s="27">
        <v>4</v>
      </c>
      <c r="K13" s="31">
        <v>3.5746201966041107E-3</v>
      </c>
      <c r="L13" s="27">
        <f t="shared" si="1"/>
        <v>2519</v>
      </c>
      <c r="M13" s="28">
        <v>607</v>
      </c>
      <c r="N13" s="29">
        <v>0.24096863834855101</v>
      </c>
      <c r="O13" s="30">
        <v>1873</v>
      </c>
      <c r="P13" s="29">
        <v>0.74354902739182216</v>
      </c>
      <c r="Q13" s="27">
        <f t="shared" si="2"/>
        <v>39</v>
      </c>
      <c r="R13" s="32">
        <f t="shared" si="3"/>
        <v>1.5482334259626836E-2</v>
      </c>
      <c r="S13" s="33">
        <v>38</v>
      </c>
      <c r="T13" s="33">
        <v>1</v>
      </c>
    </row>
    <row r="14" spans="1:20" ht="15" customHeight="1" x14ac:dyDescent="0.25">
      <c r="A14">
        <v>12</v>
      </c>
      <c r="B14" s="24">
        <v>52</v>
      </c>
      <c r="C14" s="25" t="s">
        <v>18</v>
      </c>
      <c r="D14" s="26" t="s">
        <v>30</v>
      </c>
      <c r="E14" s="27">
        <f t="shared" si="0"/>
        <v>718</v>
      </c>
      <c r="F14" s="28">
        <v>204</v>
      </c>
      <c r="G14" s="29">
        <v>0.28412256267409469</v>
      </c>
      <c r="H14" s="30">
        <v>511</v>
      </c>
      <c r="I14" s="29">
        <v>0.71169916434540392</v>
      </c>
      <c r="J14" s="27">
        <v>3</v>
      </c>
      <c r="K14" s="31">
        <v>4.178272980501393E-3</v>
      </c>
      <c r="L14" s="27">
        <f t="shared" si="1"/>
        <v>1551</v>
      </c>
      <c r="M14" s="28">
        <v>482</v>
      </c>
      <c r="N14" s="29">
        <v>0.31076724693745972</v>
      </c>
      <c r="O14" s="30">
        <v>1039</v>
      </c>
      <c r="P14" s="29">
        <v>0.66989039329464861</v>
      </c>
      <c r="Q14" s="27">
        <f t="shared" si="2"/>
        <v>30</v>
      </c>
      <c r="R14" s="32">
        <f t="shared" si="3"/>
        <v>1.9342359767891684E-2</v>
      </c>
      <c r="S14" s="33">
        <v>30</v>
      </c>
      <c r="T14" s="33">
        <v>0</v>
      </c>
    </row>
    <row r="15" spans="1:20" ht="15" customHeight="1" x14ac:dyDescent="0.25">
      <c r="A15">
        <v>13</v>
      </c>
      <c r="B15" s="24">
        <v>52</v>
      </c>
      <c r="C15" s="25" t="s">
        <v>18</v>
      </c>
      <c r="D15" s="26" t="s">
        <v>31</v>
      </c>
      <c r="E15" s="27">
        <f t="shared" si="0"/>
        <v>542</v>
      </c>
      <c r="F15" s="28">
        <v>93</v>
      </c>
      <c r="G15" s="29">
        <v>0.17158671586715868</v>
      </c>
      <c r="H15" s="30">
        <v>447</v>
      </c>
      <c r="I15" s="29">
        <v>0.82472324723247237</v>
      </c>
      <c r="J15" s="27">
        <v>2</v>
      </c>
      <c r="K15" s="31">
        <v>3.6900369003690036E-3</v>
      </c>
      <c r="L15" s="27">
        <f t="shared" si="1"/>
        <v>1276</v>
      </c>
      <c r="M15" s="28">
        <v>275</v>
      </c>
      <c r="N15" s="29">
        <v>0.21551724137931033</v>
      </c>
      <c r="O15" s="30">
        <v>984</v>
      </c>
      <c r="P15" s="29">
        <v>0.7711598746081505</v>
      </c>
      <c r="Q15" s="27">
        <f t="shared" si="2"/>
        <v>17</v>
      </c>
      <c r="R15" s="32">
        <f t="shared" si="3"/>
        <v>1.3322884012539185E-2</v>
      </c>
      <c r="S15" s="33">
        <v>17</v>
      </c>
      <c r="T15" s="33">
        <v>0</v>
      </c>
    </row>
    <row r="16" spans="1:20" ht="15" customHeight="1" x14ac:dyDescent="0.25">
      <c r="A16">
        <v>14</v>
      </c>
      <c r="B16" s="24">
        <v>52</v>
      </c>
      <c r="C16" s="25" t="s">
        <v>18</v>
      </c>
      <c r="D16" s="26" t="s">
        <v>32</v>
      </c>
      <c r="E16" s="27">
        <f t="shared" si="0"/>
        <v>889</v>
      </c>
      <c r="F16" s="28">
        <v>246</v>
      </c>
      <c r="G16" s="29">
        <v>0.27671541057367827</v>
      </c>
      <c r="H16" s="30">
        <v>639</v>
      </c>
      <c r="I16" s="29">
        <v>0.71878515185601799</v>
      </c>
      <c r="J16" s="27">
        <v>4</v>
      </c>
      <c r="K16" s="31">
        <v>4.4994375703037125E-3</v>
      </c>
      <c r="L16" s="27">
        <f t="shared" si="1"/>
        <v>2102</v>
      </c>
      <c r="M16" s="28">
        <v>621</v>
      </c>
      <c r="N16" s="29">
        <v>0.29543292102759278</v>
      </c>
      <c r="O16" s="30">
        <v>1437</v>
      </c>
      <c r="P16" s="29">
        <v>0.68363463368220745</v>
      </c>
      <c r="Q16" s="27">
        <f t="shared" si="2"/>
        <v>44</v>
      </c>
      <c r="R16" s="32">
        <f t="shared" si="3"/>
        <v>2.093244529019981E-2</v>
      </c>
      <c r="S16" s="33">
        <v>44</v>
      </c>
      <c r="T16" s="33">
        <v>0</v>
      </c>
    </row>
    <row r="17" spans="1:20" ht="15" customHeight="1" x14ac:dyDescent="0.25">
      <c r="A17">
        <v>15</v>
      </c>
      <c r="B17" s="43">
        <v>52</v>
      </c>
      <c r="C17" s="44" t="s">
        <v>18</v>
      </c>
      <c r="D17" s="45" t="s">
        <v>33</v>
      </c>
      <c r="E17" s="46">
        <f t="shared" si="0"/>
        <v>229</v>
      </c>
      <c r="F17" s="47">
        <v>78</v>
      </c>
      <c r="G17" s="48">
        <v>0.34061135371179041</v>
      </c>
      <c r="H17" s="49">
        <v>151</v>
      </c>
      <c r="I17" s="48">
        <v>0.65938864628820959</v>
      </c>
      <c r="J17" s="46">
        <v>0</v>
      </c>
      <c r="K17" s="50">
        <v>0</v>
      </c>
      <c r="L17" s="46">
        <f t="shared" si="1"/>
        <v>429</v>
      </c>
      <c r="M17" s="47">
        <v>132</v>
      </c>
      <c r="N17" s="48">
        <v>0.30769230769230771</v>
      </c>
      <c r="O17" s="49">
        <v>289</v>
      </c>
      <c r="P17" s="48">
        <v>0.67365967365967361</v>
      </c>
      <c r="Q17" s="46">
        <f t="shared" si="2"/>
        <v>8</v>
      </c>
      <c r="R17" s="51">
        <f t="shared" si="3"/>
        <v>1.8648018648018648E-2</v>
      </c>
      <c r="S17" s="33">
        <v>6</v>
      </c>
      <c r="T17" s="33">
        <v>2</v>
      </c>
    </row>
    <row r="18" spans="1:20" ht="15" customHeight="1" x14ac:dyDescent="0.25">
      <c r="A18">
        <v>16</v>
      </c>
      <c r="B18" s="24">
        <v>52</v>
      </c>
      <c r="C18" s="25" t="s">
        <v>18</v>
      </c>
      <c r="D18" s="26" t="s">
        <v>34</v>
      </c>
      <c r="E18" s="27">
        <f t="shared" si="0"/>
        <v>1013</v>
      </c>
      <c r="F18" s="28">
        <v>218</v>
      </c>
      <c r="G18" s="29">
        <v>0.21520236920039487</v>
      </c>
      <c r="H18" s="30">
        <v>793</v>
      </c>
      <c r="I18" s="29">
        <v>0.78282329713721621</v>
      </c>
      <c r="J18" s="27">
        <v>2</v>
      </c>
      <c r="K18" s="31">
        <v>1.9743336623889436E-3</v>
      </c>
      <c r="L18" s="27">
        <f t="shared" si="1"/>
        <v>2226</v>
      </c>
      <c r="M18" s="28">
        <v>620</v>
      </c>
      <c r="N18" s="29">
        <v>0.27852650494159931</v>
      </c>
      <c r="O18" s="30">
        <v>1552</v>
      </c>
      <c r="P18" s="29">
        <v>0.69721473495058406</v>
      </c>
      <c r="Q18" s="27">
        <f t="shared" si="2"/>
        <v>54</v>
      </c>
      <c r="R18" s="32">
        <f t="shared" si="3"/>
        <v>2.4258760107816711E-2</v>
      </c>
      <c r="S18" s="33">
        <v>54</v>
      </c>
      <c r="T18" s="33">
        <v>0</v>
      </c>
    </row>
    <row r="19" spans="1:20" ht="15" customHeight="1" x14ac:dyDescent="0.25">
      <c r="A19">
        <v>17</v>
      </c>
      <c r="B19" s="24">
        <v>52</v>
      </c>
      <c r="C19" s="25" t="s">
        <v>18</v>
      </c>
      <c r="D19" s="26" t="s">
        <v>35</v>
      </c>
      <c r="E19" s="27">
        <f t="shared" si="0"/>
        <v>747</v>
      </c>
      <c r="F19" s="28">
        <v>523</v>
      </c>
      <c r="G19" s="29">
        <v>0.70013386880856765</v>
      </c>
      <c r="H19" s="30">
        <v>223</v>
      </c>
      <c r="I19" s="29">
        <v>0.29852744310575635</v>
      </c>
      <c r="J19" s="27">
        <v>1</v>
      </c>
      <c r="K19" s="31">
        <v>1.3386880856760374E-3</v>
      </c>
      <c r="L19" s="27">
        <f t="shared" si="1"/>
        <v>1192</v>
      </c>
      <c r="M19" s="28">
        <v>704</v>
      </c>
      <c r="N19" s="29">
        <v>0.59060402684563762</v>
      </c>
      <c r="O19" s="30">
        <v>476</v>
      </c>
      <c r="P19" s="29">
        <v>0.39932885906040266</v>
      </c>
      <c r="Q19" s="27">
        <f t="shared" si="2"/>
        <v>12</v>
      </c>
      <c r="R19" s="32">
        <f t="shared" si="3"/>
        <v>1.0067114093959731E-2</v>
      </c>
      <c r="S19" s="33">
        <v>12</v>
      </c>
      <c r="T19" s="33">
        <v>0</v>
      </c>
    </row>
    <row r="20" spans="1:20" ht="15" customHeight="1" x14ac:dyDescent="0.25">
      <c r="A20">
        <v>18</v>
      </c>
      <c r="B20" s="24">
        <v>52</v>
      </c>
      <c r="C20" s="25" t="s">
        <v>18</v>
      </c>
      <c r="D20" s="26" t="s">
        <v>36</v>
      </c>
      <c r="E20" s="27">
        <f t="shared" si="0"/>
        <v>192</v>
      </c>
      <c r="F20" s="28">
        <v>154</v>
      </c>
      <c r="G20" s="29">
        <v>0.80208333333333337</v>
      </c>
      <c r="H20" s="30">
        <v>38</v>
      </c>
      <c r="I20" s="29">
        <v>0.19791666666666666</v>
      </c>
      <c r="J20" s="27">
        <v>0</v>
      </c>
      <c r="K20" s="31">
        <v>0</v>
      </c>
      <c r="L20" s="27">
        <f t="shared" si="1"/>
        <v>267</v>
      </c>
      <c r="M20" s="28">
        <v>194</v>
      </c>
      <c r="N20" s="29">
        <v>0.72659176029962547</v>
      </c>
      <c r="O20" s="30">
        <v>71</v>
      </c>
      <c r="P20" s="29">
        <v>0.26591760299625467</v>
      </c>
      <c r="Q20" s="27">
        <f t="shared" si="2"/>
        <v>2</v>
      </c>
      <c r="R20" s="32">
        <f t="shared" si="3"/>
        <v>7.4906367041198503E-3</v>
      </c>
      <c r="S20" s="33">
        <v>2</v>
      </c>
      <c r="T20" s="33">
        <v>0</v>
      </c>
    </row>
    <row r="21" spans="1:20" ht="15" customHeight="1" x14ac:dyDescent="0.25">
      <c r="A21">
        <v>19</v>
      </c>
      <c r="B21" s="24">
        <v>52</v>
      </c>
      <c r="C21" s="25" t="s">
        <v>18</v>
      </c>
      <c r="D21" s="26" t="s">
        <v>37</v>
      </c>
      <c r="E21" s="27">
        <f t="shared" si="0"/>
        <v>312</v>
      </c>
      <c r="F21" s="28">
        <v>118</v>
      </c>
      <c r="G21" s="29">
        <v>0.37820512820512819</v>
      </c>
      <c r="H21" s="30">
        <v>191</v>
      </c>
      <c r="I21" s="29">
        <v>0.61217948717948723</v>
      </c>
      <c r="J21" s="27">
        <v>3</v>
      </c>
      <c r="K21" s="31">
        <v>9.6153846153846159E-3</v>
      </c>
      <c r="L21" s="27">
        <f t="shared" si="1"/>
        <v>679</v>
      </c>
      <c r="M21" s="28">
        <v>228</v>
      </c>
      <c r="N21" s="29">
        <v>0.33578792341678937</v>
      </c>
      <c r="O21" s="30">
        <v>431</v>
      </c>
      <c r="P21" s="29">
        <v>0.63475699558173782</v>
      </c>
      <c r="Q21" s="27">
        <f t="shared" si="2"/>
        <v>20</v>
      </c>
      <c r="R21" s="32">
        <f t="shared" si="3"/>
        <v>2.9455081001472753E-2</v>
      </c>
      <c r="S21" s="33">
        <v>20</v>
      </c>
      <c r="T21" s="33">
        <v>0</v>
      </c>
    </row>
    <row r="22" spans="1:20" ht="15" customHeight="1" x14ac:dyDescent="0.25">
      <c r="A22">
        <v>20</v>
      </c>
      <c r="B22" s="34">
        <v>52</v>
      </c>
      <c r="C22" s="35" t="s">
        <v>18</v>
      </c>
      <c r="D22" s="36" t="s">
        <v>38</v>
      </c>
      <c r="E22" s="37">
        <f t="shared" si="0"/>
        <v>587</v>
      </c>
      <c r="F22" s="38">
        <v>265</v>
      </c>
      <c r="G22" s="39">
        <v>0.45144804088586032</v>
      </c>
      <c r="H22" s="40">
        <v>321</v>
      </c>
      <c r="I22" s="39">
        <v>0.54684838160136284</v>
      </c>
      <c r="J22" s="37">
        <v>1</v>
      </c>
      <c r="K22" s="41">
        <v>1.7035775127768314E-3</v>
      </c>
      <c r="L22" s="37">
        <f t="shared" si="1"/>
        <v>1174</v>
      </c>
      <c r="M22" s="38">
        <v>448</v>
      </c>
      <c r="N22" s="39">
        <v>0.38160136286201024</v>
      </c>
      <c r="O22" s="40">
        <v>697</v>
      </c>
      <c r="P22" s="39">
        <v>0.59369676320272569</v>
      </c>
      <c r="Q22" s="37">
        <f t="shared" si="2"/>
        <v>29</v>
      </c>
      <c r="R22" s="42">
        <f t="shared" si="3"/>
        <v>2.4701873935264053E-2</v>
      </c>
      <c r="S22" s="33">
        <v>29</v>
      </c>
      <c r="T22" s="33">
        <v>0</v>
      </c>
    </row>
    <row r="23" spans="1:20" ht="15" customHeight="1" x14ac:dyDescent="0.25">
      <c r="A23">
        <v>21</v>
      </c>
      <c r="B23" s="43">
        <v>52</v>
      </c>
      <c r="C23" s="44" t="s">
        <v>18</v>
      </c>
      <c r="D23" s="45" t="s">
        <v>39</v>
      </c>
      <c r="E23" s="46">
        <f t="shared" si="0"/>
        <v>261</v>
      </c>
      <c r="F23" s="47">
        <v>35</v>
      </c>
      <c r="G23" s="48">
        <v>0.13409961685823754</v>
      </c>
      <c r="H23" s="49">
        <v>226</v>
      </c>
      <c r="I23" s="48">
        <v>0.86590038314176243</v>
      </c>
      <c r="J23" s="46">
        <v>0</v>
      </c>
      <c r="K23" s="50">
        <v>0</v>
      </c>
      <c r="L23" s="46">
        <f t="shared" si="1"/>
        <v>442</v>
      </c>
      <c r="M23" s="47">
        <v>73</v>
      </c>
      <c r="N23" s="48">
        <v>0.16515837104072398</v>
      </c>
      <c r="O23" s="49">
        <v>369</v>
      </c>
      <c r="P23" s="48">
        <v>0.83484162895927605</v>
      </c>
      <c r="Q23" s="46">
        <f t="shared" si="2"/>
        <v>0</v>
      </c>
      <c r="R23" s="51">
        <f t="shared" si="3"/>
        <v>0</v>
      </c>
      <c r="S23" s="33">
        <v>0</v>
      </c>
      <c r="T23" s="33">
        <v>0</v>
      </c>
    </row>
    <row r="24" spans="1:20" ht="15" customHeight="1" x14ac:dyDescent="0.25">
      <c r="A24">
        <v>22</v>
      </c>
      <c r="B24" s="24">
        <v>52</v>
      </c>
      <c r="C24" s="25" t="s">
        <v>18</v>
      </c>
      <c r="D24" s="26" t="s">
        <v>40</v>
      </c>
      <c r="E24" s="27">
        <f t="shared" si="0"/>
        <v>583</v>
      </c>
      <c r="F24" s="28">
        <v>237</v>
      </c>
      <c r="G24" s="29">
        <v>0.40651801029159518</v>
      </c>
      <c r="H24" s="30">
        <v>345</v>
      </c>
      <c r="I24" s="29">
        <v>0.59176672384219553</v>
      </c>
      <c r="J24" s="27">
        <v>1</v>
      </c>
      <c r="K24" s="31">
        <v>1.7152658662092624E-3</v>
      </c>
      <c r="L24" s="27">
        <f t="shared" si="1"/>
        <v>950</v>
      </c>
      <c r="M24" s="28">
        <v>343</v>
      </c>
      <c r="N24" s="29">
        <v>0.36105263157894735</v>
      </c>
      <c r="O24" s="30">
        <v>595</v>
      </c>
      <c r="P24" s="29">
        <v>0.62631578947368416</v>
      </c>
      <c r="Q24" s="27">
        <f t="shared" si="2"/>
        <v>12</v>
      </c>
      <c r="R24" s="32">
        <f t="shared" si="3"/>
        <v>1.2631578947368421E-2</v>
      </c>
      <c r="S24" s="33">
        <v>11</v>
      </c>
      <c r="T24" s="33">
        <v>1</v>
      </c>
    </row>
    <row r="25" spans="1:20" s="52" customFormat="1" ht="15" customHeight="1" x14ac:dyDescent="0.25">
      <c r="A25" s="52">
        <v>23</v>
      </c>
      <c r="B25" s="53"/>
      <c r="C25" s="54" t="s">
        <v>18</v>
      </c>
      <c r="D25" s="55" t="s">
        <v>7</v>
      </c>
      <c r="E25" s="56">
        <v>12413</v>
      </c>
      <c r="F25" s="57">
        <v>4078</v>
      </c>
      <c r="G25" s="58">
        <v>0.32852654475147025</v>
      </c>
      <c r="H25" s="59">
        <v>8285</v>
      </c>
      <c r="I25" s="58">
        <v>0.66744542012406349</v>
      </c>
      <c r="J25" s="56">
        <v>50</v>
      </c>
      <c r="K25" s="60">
        <v>4.0280351244662855E-3</v>
      </c>
      <c r="L25" s="56">
        <v>25480</v>
      </c>
      <c r="M25" s="57">
        <v>8130</v>
      </c>
      <c r="N25" s="58">
        <v>0.31907378335949765</v>
      </c>
      <c r="O25" s="59">
        <v>16852</v>
      </c>
      <c r="P25" s="58">
        <v>0.66138147566718997</v>
      </c>
      <c r="Q25" s="56">
        <v>498</v>
      </c>
      <c r="R25" s="61">
        <v>1.9544740973312401E-2</v>
      </c>
      <c r="S25" s="62">
        <v>491</v>
      </c>
      <c r="T25" s="62">
        <v>7</v>
      </c>
    </row>
    <row r="26" spans="1:20" s="52" customFormat="1" ht="15" customHeight="1" x14ac:dyDescent="0.25">
      <c r="A26" s="52">
        <v>24</v>
      </c>
      <c r="B26" s="53"/>
      <c r="C26" s="54" t="s">
        <v>4</v>
      </c>
      <c r="D26" s="55" t="s">
        <v>7</v>
      </c>
      <c r="E26" s="56">
        <v>12413</v>
      </c>
      <c r="F26" s="57">
        <v>4078</v>
      </c>
      <c r="G26" s="58">
        <v>0.32852654475147025</v>
      </c>
      <c r="H26" s="59">
        <v>8285</v>
      </c>
      <c r="I26" s="58">
        <v>0.66744542012406349</v>
      </c>
      <c r="J26" s="56">
        <v>50</v>
      </c>
      <c r="K26" s="60">
        <v>4.0280351244662855E-3</v>
      </c>
      <c r="L26" s="56">
        <v>25480</v>
      </c>
      <c r="M26" s="57">
        <v>8130</v>
      </c>
      <c r="N26" s="58">
        <v>0.31907378335949765</v>
      </c>
      <c r="O26" s="59">
        <v>16852</v>
      </c>
      <c r="P26" s="58">
        <v>0.66138147566718997</v>
      </c>
      <c r="Q26" s="56">
        <v>498</v>
      </c>
      <c r="R26" s="61">
        <v>1.9544740973312401E-2</v>
      </c>
      <c r="S26" s="62">
        <v>491</v>
      </c>
      <c r="T26" s="62">
        <v>7</v>
      </c>
    </row>
    <row r="30" spans="1:20" x14ac:dyDescent="0.25">
      <c r="B30" s="65" t="s">
        <v>41</v>
      </c>
    </row>
    <row r="31" spans="1:20" x14ac:dyDescent="0.25">
      <c r="B31" s="65" t="s">
        <v>42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52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2011-07-28T02:23:26Z</dcterms:created>
  <dcterms:modified xsi:type="dcterms:W3CDTF">2011-07-28T02:23:26Z</dcterms:modified>
</cp:coreProperties>
</file>