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3" i="1" l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<sst xmlns="http://schemas.openxmlformats.org/spreadsheetml/2006/main" count="91" uniqueCount="52">
  <si>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</si>
  <si>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</si>
  <si>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</si>
  <si>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</si>
  <si>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</si>
  <si>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</si>
  <si>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</si>
  <si>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</si>
  <si>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</si>
  <si>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</si>
  <si>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</si>
  <si>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</si>
  <si>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</si>
  <si>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</si>
  <si>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</si>
  <si>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</si>
  <si>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</si>
  <si>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</si>
  <si>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</si>
  <si>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FR1</t>
  </si>
  <si>
    <t>G36</t>
  </si>
  <si>
    <t>G37</t>
  </si>
  <si>
    <t>G43</t>
  </si>
  <si>
    <t>G48</t>
  </si>
  <si>
    <t>G49</t>
  </si>
  <si>
    <t>G50</t>
  </si>
  <si>
    <t>G55</t>
  </si>
  <si>
    <t>G56</t>
  </si>
  <si>
    <t>G57</t>
  </si>
  <si>
    <t>G58</t>
  </si>
  <si>
    <t>G59</t>
  </si>
  <si>
    <t>G60</t>
  </si>
  <si>
    <t>G61</t>
  </si>
  <si>
    <t>G63</t>
  </si>
  <si>
    <t>G64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</si>
  <si>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</si>
  <si>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</si>
  <si>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</si>
  <si>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</si>
  <si>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</si>
  <si>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</si>
  <si>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</si>
  <si>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</si>
  <si>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</si>
  <si>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</si>
  <si>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H17</t>
  </si>
  <si>
    <t>H18</t>
  </si>
  <si>
    <t>H19A</t>
  </si>
  <si>
    <t>JAM4</t>
  </si>
  <si>
    <t>SUM1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</si>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</sst>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5703125" style="63" customWidth="1"/>
    <col min="4" max="4" width="16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60</v>
      </c>
      <c r="C3" s="25" t="s">
        <v>18</v>
      </c>
      <c r="D3" s="26" t="s">
        <v>19</v>
      </c>
      <c r="E3" s="27">
        <f t="shared" ref="E3:E33" si="0">F3+H3+J3</f>
        <v>175</v>
      </c>
      <c r="F3" s="28">
        <v>93</v>
      </c>
      <c r="G3" s="29">
        <v>0.53142857142857147</v>
      </c>
      <c r="H3" s="30">
        <v>82</v>
      </c>
      <c r="I3" s="29">
        <v>0.46857142857142858</v>
      </c>
      <c r="J3" s="27">
        <v>0</v>
      </c>
      <c r="K3" s="31">
        <v>0</v>
      </c>
      <c r="L3" s="27">
        <f t="shared" ref="L3:L33" si="1">M3+O3+Q3</f>
        <v>323</v>
      </c>
      <c r="M3" s="28">
        <v>164</v>
      </c>
      <c r="N3" s="29">
        <v>0.50773993808049533</v>
      </c>
      <c r="O3" s="30">
        <v>156</v>
      </c>
      <c r="P3" s="29">
        <v>0.48297213622291024</v>
      </c>
      <c r="Q3" s="27">
        <f t="shared" ref="Q3:Q33" si="2">S3+T3</f>
        <v>3</v>
      </c>
      <c r="R3" s="32">
        <f t="shared" ref="R3:R33" si="3">IF(L3=0,0,Q3/L3)</f>
        <v>9.2879256965944269E-3</v>
      </c>
      <c r="S3" s="33">
        <v>3</v>
      </c>
      <c r="T3" s="33">
        <v>0</v>
      </c>
    </row>
    <row r="4" spans="1:20" ht="15" customHeight="1" x14ac:dyDescent="0.25">
      <c r="A4">
        <v>2</v>
      </c>
      <c r="B4" s="24">
        <v>60</v>
      </c>
      <c r="C4" s="25" t="s">
        <v>18</v>
      </c>
      <c r="D4" s="26" t="s">
        <v>20</v>
      </c>
      <c r="E4" s="27">
        <f t="shared" si="0"/>
        <v>174</v>
      </c>
      <c r="F4" s="28">
        <v>76</v>
      </c>
      <c r="G4" s="29">
        <v>0.43678160919540232</v>
      </c>
      <c r="H4" s="30">
        <v>96</v>
      </c>
      <c r="I4" s="29">
        <v>0.55172413793103448</v>
      </c>
      <c r="J4" s="27">
        <v>2</v>
      </c>
      <c r="K4" s="31">
        <v>1.1494252873563218E-2</v>
      </c>
      <c r="L4" s="27">
        <f t="shared" si="1"/>
        <v>363</v>
      </c>
      <c r="M4" s="28">
        <v>150</v>
      </c>
      <c r="N4" s="29">
        <v>0.41322314049586778</v>
      </c>
      <c r="O4" s="30">
        <v>198</v>
      </c>
      <c r="P4" s="29">
        <v>0.54545454545454541</v>
      </c>
      <c r="Q4" s="27">
        <f t="shared" si="2"/>
        <v>15</v>
      </c>
      <c r="R4" s="32">
        <f t="shared" si="3"/>
        <v>4.1322314049586778E-2</v>
      </c>
      <c r="S4" s="33">
        <v>15</v>
      </c>
      <c r="T4" s="33">
        <v>0</v>
      </c>
    </row>
    <row r="5" spans="1:20" ht="15" customHeight="1" x14ac:dyDescent="0.25">
      <c r="A5">
        <v>3</v>
      </c>
      <c r="B5" s="24">
        <v>60</v>
      </c>
      <c r="C5" s="25" t="s">
        <v>18</v>
      </c>
      <c r="D5" s="26" t="s">
        <v>21</v>
      </c>
      <c r="E5" s="27">
        <f t="shared" si="0"/>
        <v>312</v>
      </c>
      <c r="F5" s="28">
        <v>203</v>
      </c>
      <c r="G5" s="29">
        <v>0.65064102564102566</v>
      </c>
      <c r="H5" s="30">
        <v>106</v>
      </c>
      <c r="I5" s="29">
        <v>0.33974358974358976</v>
      </c>
      <c r="J5" s="27">
        <v>3</v>
      </c>
      <c r="K5" s="31">
        <v>9.6153846153846159E-3</v>
      </c>
      <c r="L5" s="27">
        <f t="shared" si="1"/>
        <v>619</v>
      </c>
      <c r="M5" s="28">
        <v>367</v>
      </c>
      <c r="N5" s="29">
        <v>0.59289176090468498</v>
      </c>
      <c r="O5" s="30">
        <v>233</v>
      </c>
      <c r="P5" s="29">
        <v>0.37641357027463651</v>
      </c>
      <c r="Q5" s="27">
        <f t="shared" si="2"/>
        <v>19</v>
      </c>
      <c r="R5" s="32">
        <f t="shared" si="3"/>
        <v>3.0694668820678513E-2</v>
      </c>
      <c r="S5" s="33">
        <v>18</v>
      </c>
      <c r="T5" s="33">
        <v>1</v>
      </c>
    </row>
    <row r="6" spans="1:20" ht="15" customHeight="1" x14ac:dyDescent="0.25">
      <c r="A6">
        <v>4</v>
      </c>
      <c r="B6" s="24">
        <v>60</v>
      </c>
      <c r="C6" s="25" t="s">
        <v>18</v>
      </c>
      <c r="D6" s="26" t="s">
        <v>22</v>
      </c>
      <c r="E6" s="27">
        <f t="shared" si="0"/>
        <v>265</v>
      </c>
      <c r="F6" s="28">
        <v>180</v>
      </c>
      <c r="G6" s="29">
        <v>0.67924528301886788</v>
      </c>
      <c r="H6" s="30">
        <v>79</v>
      </c>
      <c r="I6" s="29">
        <v>0.2981132075471698</v>
      </c>
      <c r="J6" s="27">
        <v>6</v>
      </c>
      <c r="K6" s="31">
        <v>2.2641509433962263E-2</v>
      </c>
      <c r="L6" s="27">
        <f t="shared" si="1"/>
        <v>480</v>
      </c>
      <c r="M6" s="28">
        <v>275</v>
      </c>
      <c r="N6" s="29">
        <v>0.57291666666666663</v>
      </c>
      <c r="O6" s="30">
        <v>185</v>
      </c>
      <c r="P6" s="29">
        <v>0.38541666666666669</v>
      </c>
      <c r="Q6" s="27">
        <f t="shared" si="2"/>
        <v>20</v>
      </c>
      <c r="R6" s="32">
        <f t="shared" si="3"/>
        <v>4.1666666666666664E-2</v>
      </c>
      <c r="S6" s="33">
        <v>19</v>
      </c>
      <c r="T6" s="33">
        <v>1</v>
      </c>
    </row>
    <row r="7" spans="1:20" ht="15" customHeight="1" x14ac:dyDescent="0.25">
      <c r="A7">
        <v>5</v>
      </c>
      <c r="B7" s="24">
        <v>60</v>
      </c>
      <c r="C7" s="25" t="s">
        <v>18</v>
      </c>
      <c r="D7" s="26" t="s">
        <v>23</v>
      </c>
      <c r="E7" s="27">
        <f t="shared" si="0"/>
        <v>156</v>
      </c>
      <c r="F7" s="28">
        <v>112</v>
      </c>
      <c r="G7" s="29">
        <v>0.71794871794871795</v>
      </c>
      <c r="H7" s="30">
        <v>44</v>
      </c>
      <c r="I7" s="29">
        <v>0.28205128205128205</v>
      </c>
      <c r="J7" s="27">
        <v>0</v>
      </c>
      <c r="K7" s="31">
        <v>0</v>
      </c>
      <c r="L7" s="27">
        <f t="shared" si="1"/>
        <v>335</v>
      </c>
      <c r="M7" s="28">
        <v>231</v>
      </c>
      <c r="N7" s="29">
        <v>0.68955223880597016</v>
      </c>
      <c r="O7" s="30">
        <v>102</v>
      </c>
      <c r="P7" s="29">
        <v>0.30447761194029849</v>
      </c>
      <c r="Q7" s="27">
        <f t="shared" si="2"/>
        <v>2</v>
      </c>
      <c r="R7" s="32">
        <f t="shared" si="3"/>
        <v>5.9701492537313433E-3</v>
      </c>
      <c r="S7" s="33">
        <v>2</v>
      </c>
      <c r="T7" s="33">
        <v>0</v>
      </c>
    </row>
    <row r="8" spans="1:20" ht="15" customHeight="1" x14ac:dyDescent="0.25">
      <c r="A8">
        <v>6</v>
      </c>
      <c r="B8" s="34">
        <v>60</v>
      </c>
      <c r="C8" s="35" t="s">
        <v>18</v>
      </c>
      <c r="D8" s="36" t="s">
        <v>24</v>
      </c>
      <c r="E8" s="37">
        <f t="shared" si="0"/>
        <v>166</v>
      </c>
      <c r="F8" s="38">
        <v>130</v>
      </c>
      <c r="G8" s="39">
        <v>0.7831325301204819</v>
      </c>
      <c r="H8" s="40">
        <v>33</v>
      </c>
      <c r="I8" s="39">
        <v>0.19879518072289157</v>
      </c>
      <c r="J8" s="37">
        <v>3</v>
      </c>
      <c r="K8" s="41">
        <v>1.8072289156626505E-2</v>
      </c>
      <c r="L8" s="37">
        <f t="shared" si="1"/>
        <v>292</v>
      </c>
      <c r="M8" s="38">
        <v>205</v>
      </c>
      <c r="N8" s="39">
        <v>0.70205479452054798</v>
      </c>
      <c r="O8" s="40">
        <v>81</v>
      </c>
      <c r="P8" s="39">
        <v>0.2773972602739726</v>
      </c>
      <c r="Q8" s="37">
        <f t="shared" si="2"/>
        <v>6</v>
      </c>
      <c r="R8" s="42">
        <f t="shared" si="3"/>
        <v>2.0547945205479451E-2</v>
      </c>
      <c r="S8" s="33">
        <v>6</v>
      </c>
      <c r="T8" s="33">
        <v>0</v>
      </c>
    </row>
    <row r="9" spans="1:20" ht="15" customHeight="1" x14ac:dyDescent="0.25">
      <c r="A9">
        <v>7</v>
      </c>
      <c r="B9" s="24">
        <v>60</v>
      </c>
      <c r="C9" s="25" t="s">
        <v>18</v>
      </c>
      <c r="D9" s="26" t="s">
        <v>25</v>
      </c>
      <c r="E9" s="27">
        <f t="shared" si="0"/>
        <v>234</v>
      </c>
      <c r="F9" s="28">
        <v>160</v>
      </c>
      <c r="G9" s="29">
        <v>0.68376068376068377</v>
      </c>
      <c r="H9" s="30">
        <v>74</v>
      </c>
      <c r="I9" s="29">
        <v>0.31623931623931623</v>
      </c>
      <c r="J9" s="27">
        <v>0</v>
      </c>
      <c r="K9" s="31">
        <v>0</v>
      </c>
      <c r="L9" s="27">
        <f t="shared" si="1"/>
        <v>384</v>
      </c>
      <c r="M9" s="28">
        <v>245</v>
      </c>
      <c r="N9" s="29">
        <v>0.63802083333333337</v>
      </c>
      <c r="O9" s="30">
        <v>125</v>
      </c>
      <c r="P9" s="29">
        <v>0.32552083333333331</v>
      </c>
      <c r="Q9" s="27">
        <f t="shared" si="2"/>
        <v>14</v>
      </c>
      <c r="R9" s="32">
        <f t="shared" si="3"/>
        <v>3.6458333333333336E-2</v>
      </c>
      <c r="S9" s="33">
        <v>12</v>
      </c>
      <c r="T9" s="33">
        <v>2</v>
      </c>
    </row>
    <row r="10" spans="1:20" ht="15" customHeight="1" x14ac:dyDescent="0.25">
      <c r="A10">
        <v>8</v>
      </c>
      <c r="B10" s="34">
        <v>60</v>
      </c>
      <c r="C10" s="35" t="s">
        <v>18</v>
      </c>
      <c r="D10" s="36" t="s">
        <v>26</v>
      </c>
      <c r="E10" s="37">
        <f t="shared" si="0"/>
        <v>628</v>
      </c>
      <c r="F10" s="38">
        <v>542</v>
      </c>
      <c r="G10" s="39">
        <v>0.86305732484076436</v>
      </c>
      <c r="H10" s="40">
        <v>83</v>
      </c>
      <c r="I10" s="39">
        <v>0.1321656050955414</v>
      </c>
      <c r="J10" s="37">
        <v>3</v>
      </c>
      <c r="K10" s="41">
        <v>4.7770700636942673E-3</v>
      </c>
      <c r="L10" s="37">
        <f t="shared" si="1"/>
        <v>959</v>
      </c>
      <c r="M10" s="38">
        <v>784</v>
      </c>
      <c r="N10" s="39">
        <v>0.81751824817518248</v>
      </c>
      <c r="O10" s="40">
        <v>166</v>
      </c>
      <c r="P10" s="39">
        <v>0.17309697601668406</v>
      </c>
      <c r="Q10" s="37">
        <f t="shared" si="2"/>
        <v>9</v>
      </c>
      <c r="R10" s="42">
        <f t="shared" si="3"/>
        <v>9.384775808133473E-3</v>
      </c>
      <c r="S10" s="33">
        <v>7</v>
      </c>
      <c r="T10" s="33">
        <v>2</v>
      </c>
    </row>
    <row r="11" spans="1:20" ht="15" customHeight="1" x14ac:dyDescent="0.25">
      <c r="A11">
        <v>9</v>
      </c>
      <c r="B11" s="34">
        <v>60</v>
      </c>
      <c r="C11" s="35" t="s">
        <v>18</v>
      </c>
      <c r="D11" s="36" t="s">
        <v>27</v>
      </c>
      <c r="E11" s="37">
        <f t="shared" si="0"/>
        <v>418</v>
      </c>
      <c r="F11" s="38">
        <v>334</v>
      </c>
      <c r="G11" s="39">
        <v>0.79904306220095689</v>
      </c>
      <c r="H11" s="40">
        <v>80</v>
      </c>
      <c r="I11" s="39">
        <v>0.19138755980861244</v>
      </c>
      <c r="J11" s="37">
        <v>4</v>
      </c>
      <c r="K11" s="41">
        <v>9.5693779904306216E-3</v>
      </c>
      <c r="L11" s="37">
        <f t="shared" si="1"/>
        <v>689</v>
      </c>
      <c r="M11" s="38">
        <v>509</v>
      </c>
      <c r="N11" s="39">
        <v>0.73875181422351233</v>
      </c>
      <c r="O11" s="40">
        <v>170</v>
      </c>
      <c r="P11" s="39">
        <v>0.2467343976777939</v>
      </c>
      <c r="Q11" s="37">
        <f t="shared" si="2"/>
        <v>10</v>
      </c>
      <c r="R11" s="42">
        <f t="shared" si="3"/>
        <v>1.4513788098693759E-2</v>
      </c>
      <c r="S11" s="33">
        <v>8</v>
      </c>
      <c r="T11" s="33">
        <v>2</v>
      </c>
    </row>
    <row r="12" spans="1:20" ht="15" customHeight="1" x14ac:dyDescent="0.25">
      <c r="A12">
        <v>10</v>
      </c>
      <c r="B12" s="43">
        <v>60</v>
      </c>
      <c r="C12" s="44" t="s">
        <v>18</v>
      </c>
      <c r="D12" s="45" t="s">
        <v>28</v>
      </c>
      <c r="E12" s="46">
        <f t="shared" si="0"/>
        <v>446</v>
      </c>
      <c r="F12" s="47">
        <v>353</v>
      </c>
      <c r="G12" s="48">
        <v>0.79147982062780264</v>
      </c>
      <c r="H12" s="49">
        <v>93</v>
      </c>
      <c r="I12" s="48">
        <v>0.2085201793721973</v>
      </c>
      <c r="J12" s="46">
        <v>0</v>
      </c>
      <c r="K12" s="50">
        <v>0</v>
      </c>
      <c r="L12" s="46">
        <f t="shared" si="1"/>
        <v>738</v>
      </c>
      <c r="M12" s="47">
        <v>552</v>
      </c>
      <c r="N12" s="48">
        <v>0.74796747967479671</v>
      </c>
      <c r="O12" s="49">
        <v>176</v>
      </c>
      <c r="P12" s="48">
        <v>0.23848238482384823</v>
      </c>
      <c r="Q12" s="46">
        <f t="shared" si="2"/>
        <v>10</v>
      </c>
      <c r="R12" s="51">
        <f t="shared" si="3"/>
        <v>1.3550135501355014E-2</v>
      </c>
      <c r="S12" s="33">
        <v>9</v>
      </c>
      <c r="T12" s="33">
        <v>1</v>
      </c>
    </row>
    <row r="13" spans="1:20" ht="15" customHeight="1" x14ac:dyDescent="0.25">
      <c r="A13">
        <v>11</v>
      </c>
      <c r="B13" s="34">
        <v>60</v>
      </c>
      <c r="C13" s="35" t="s">
        <v>18</v>
      </c>
      <c r="D13" s="36" t="s">
        <v>29</v>
      </c>
      <c r="E13" s="37">
        <f t="shared" si="0"/>
        <v>339</v>
      </c>
      <c r="F13" s="38">
        <v>272</v>
      </c>
      <c r="G13" s="39">
        <v>0.80235988200589969</v>
      </c>
      <c r="H13" s="40">
        <v>67</v>
      </c>
      <c r="I13" s="39">
        <v>0.19764011799410031</v>
      </c>
      <c r="J13" s="37">
        <v>0</v>
      </c>
      <c r="K13" s="41">
        <v>0</v>
      </c>
      <c r="L13" s="37">
        <f t="shared" si="1"/>
        <v>568</v>
      </c>
      <c r="M13" s="38">
        <v>413</v>
      </c>
      <c r="N13" s="39">
        <v>0.727112676056338</v>
      </c>
      <c r="O13" s="40">
        <v>146</v>
      </c>
      <c r="P13" s="39">
        <v>0.25704225352112675</v>
      </c>
      <c r="Q13" s="37">
        <f t="shared" si="2"/>
        <v>9</v>
      </c>
      <c r="R13" s="42">
        <f t="shared" si="3"/>
        <v>1.5845070422535211E-2</v>
      </c>
      <c r="S13" s="33">
        <v>6</v>
      </c>
      <c r="T13" s="33">
        <v>3</v>
      </c>
    </row>
    <row r="14" spans="1:20" ht="15" customHeight="1" x14ac:dyDescent="0.25">
      <c r="A14">
        <v>12</v>
      </c>
      <c r="B14" s="34">
        <v>60</v>
      </c>
      <c r="C14" s="35" t="s">
        <v>18</v>
      </c>
      <c r="D14" s="36" t="s">
        <v>30</v>
      </c>
      <c r="E14" s="37">
        <f t="shared" si="0"/>
        <v>323</v>
      </c>
      <c r="F14" s="38">
        <v>266</v>
      </c>
      <c r="G14" s="39">
        <v>0.82352941176470584</v>
      </c>
      <c r="H14" s="40">
        <v>57</v>
      </c>
      <c r="I14" s="39">
        <v>0.17647058823529413</v>
      </c>
      <c r="J14" s="37">
        <v>0</v>
      </c>
      <c r="K14" s="41">
        <v>0</v>
      </c>
      <c r="L14" s="37">
        <f t="shared" si="1"/>
        <v>530</v>
      </c>
      <c r="M14" s="38">
        <v>400</v>
      </c>
      <c r="N14" s="39">
        <v>0.75471698113207553</v>
      </c>
      <c r="O14" s="40">
        <v>121</v>
      </c>
      <c r="P14" s="39">
        <v>0.22830188679245284</v>
      </c>
      <c r="Q14" s="37">
        <f t="shared" si="2"/>
        <v>9</v>
      </c>
      <c r="R14" s="42">
        <f t="shared" si="3"/>
        <v>1.6981132075471698E-2</v>
      </c>
      <c r="S14" s="33">
        <v>7</v>
      </c>
      <c r="T14" s="33">
        <v>2</v>
      </c>
    </row>
    <row r="15" spans="1:20" ht="15" customHeight="1" x14ac:dyDescent="0.25">
      <c r="A15">
        <v>13</v>
      </c>
      <c r="B15" s="34">
        <v>60</v>
      </c>
      <c r="C15" s="35" t="s">
        <v>18</v>
      </c>
      <c r="D15" s="36" t="s">
        <v>31</v>
      </c>
      <c r="E15" s="37">
        <f t="shared" si="0"/>
        <v>317</v>
      </c>
      <c r="F15" s="38">
        <v>211</v>
      </c>
      <c r="G15" s="39">
        <v>0.66561514195583593</v>
      </c>
      <c r="H15" s="40">
        <v>106</v>
      </c>
      <c r="I15" s="39">
        <v>0.33438485804416401</v>
      </c>
      <c r="J15" s="37">
        <v>0</v>
      </c>
      <c r="K15" s="41">
        <v>0</v>
      </c>
      <c r="L15" s="37">
        <f t="shared" si="1"/>
        <v>508</v>
      </c>
      <c r="M15" s="38">
        <v>300</v>
      </c>
      <c r="N15" s="39">
        <v>0.59055118110236215</v>
      </c>
      <c r="O15" s="40">
        <v>199</v>
      </c>
      <c r="P15" s="39">
        <v>0.39173228346456695</v>
      </c>
      <c r="Q15" s="37">
        <f t="shared" si="2"/>
        <v>9</v>
      </c>
      <c r="R15" s="42">
        <f t="shared" si="3"/>
        <v>1.7716535433070866E-2</v>
      </c>
      <c r="S15" s="33">
        <v>9</v>
      </c>
      <c r="T15" s="33">
        <v>0</v>
      </c>
    </row>
    <row r="16" spans="1:20" ht="15" customHeight="1" x14ac:dyDescent="0.25">
      <c r="A16">
        <v>14</v>
      </c>
      <c r="B16" s="34">
        <v>60</v>
      </c>
      <c r="C16" s="35" t="s">
        <v>18</v>
      </c>
      <c r="D16" s="36" t="s">
        <v>32</v>
      </c>
      <c r="E16" s="37">
        <f t="shared" si="0"/>
        <v>427</v>
      </c>
      <c r="F16" s="38">
        <v>330</v>
      </c>
      <c r="G16" s="39">
        <v>0.77283372365339575</v>
      </c>
      <c r="H16" s="40">
        <v>96</v>
      </c>
      <c r="I16" s="39">
        <v>0.22482435597189696</v>
      </c>
      <c r="J16" s="37">
        <v>1</v>
      </c>
      <c r="K16" s="41">
        <v>2.34192037470726E-3</v>
      </c>
      <c r="L16" s="37">
        <f t="shared" si="1"/>
        <v>687</v>
      </c>
      <c r="M16" s="38">
        <v>490</v>
      </c>
      <c r="N16" s="39">
        <v>0.71324599708879188</v>
      </c>
      <c r="O16" s="40">
        <v>186</v>
      </c>
      <c r="P16" s="39">
        <v>0.27074235807860264</v>
      </c>
      <c r="Q16" s="37">
        <f t="shared" si="2"/>
        <v>11</v>
      </c>
      <c r="R16" s="42">
        <f t="shared" si="3"/>
        <v>1.6011644832605532E-2</v>
      </c>
      <c r="S16" s="33">
        <v>9</v>
      </c>
      <c r="T16" s="33">
        <v>2</v>
      </c>
    </row>
    <row r="17" spans="1:20" ht="15" customHeight="1" x14ac:dyDescent="0.25">
      <c r="A17">
        <v>15</v>
      </c>
      <c r="B17" s="43">
        <v>60</v>
      </c>
      <c r="C17" s="44" t="s">
        <v>18</v>
      </c>
      <c r="D17" s="45" t="s">
        <v>33</v>
      </c>
      <c r="E17" s="46">
        <f t="shared" si="0"/>
        <v>361</v>
      </c>
      <c r="F17" s="47">
        <v>177</v>
      </c>
      <c r="G17" s="48">
        <v>0.49030470914127422</v>
      </c>
      <c r="H17" s="49">
        <v>183</v>
      </c>
      <c r="I17" s="48">
        <v>0.50692520775623273</v>
      </c>
      <c r="J17" s="46">
        <v>1</v>
      </c>
      <c r="K17" s="50">
        <v>2.7700831024930748E-3</v>
      </c>
      <c r="L17" s="46">
        <f t="shared" si="1"/>
        <v>683</v>
      </c>
      <c r="M17" s="47">
        <v>333</v>
      </c>
      <c r="N17" s="48">
        <v>0.48755490483162517</v>
      </c>
      <c r="O17" s="49">
        <v>339</v>
      </c>
      <c r="P17" s="48">
        <v>0.49633967789165445</v>
      </c>
      <c r="Q17" s="46">
        <f t="shared" si="2"/>
        <v>11</v>
      </c>
      <c r="R17" s="51">
        <f t="shared" si="3"/>
        <v>1.6105417276720352E-2</v>
      </c>
      <c r="S17" s="33">
        <v>11</v>
      </c>
      <c r="T17" s="33">
        <v>0</v>
      </c>
    </row>
    <row r="18" spans="1:20" ht="15" customHeight="1" x14ac:dyDescent="0.25">
      <c r="A18">
        <v>16</v>
      </c>
      <c r="B18" s="24">
        <v>60</v>
      </c>
      <c r="C18" s="25" t="s">
        <v>18</v>
      </c>
      <c r="D18" s="26" t="s">
        <v>34</v>
      </c>
      <c r="E18" s="27">
        <f t="shared" si="0"/>
        <v>437</v>
      </c>
      <c r="F18" s="28">
        <v>311</v>
      </c>
      <c r="G18" s="29">
        <v>0.71167048054919912</v>
      </c>
      <c r="H18" s="30">
        <v>124</v>
      </c>
      <c r="I18" s="29">
        <v>0.28375286041189929</v>
      </c>
      <c r="J18" s="27">
        <v>2</v>
      </c>
      <c r="K18" s="31">
        <v>4.5766590389016018E-3</v>
      </c>
      <c r="L18" s="27">
        <f t="shared" si="1"/>
        <v>773</v>
      </c>
      <c r="M18" s="28">
        <v>504</v>
      </c>
      <c r="N18" s="29">
        <v>0.65200517464424323</v>
      </c>
      <c r="O18" s="30">
        <v>253</v>
      </c>
      <c r="P18" s="29">
        <v>0.32729624838292365</v>
      </c>
      <c r="Q18" s="27">
        <f t="shared" si="2"/>
        <v>16</v>
      </c>
      <c r="R18" s="32">
        <f t="shared" si="3"/>
        <v>2.0698576972833119E-2</v>
      </c>
      <c r="S18" s="33">
        <v>15</v>
      </c>
      <c r="T18" s="33">
        <v>1</v>
      </c>
    </row>
    <row r="19" spans="1:20" ht="15" customHeight="1" x14ac:dyDescent="0.25">
      <c r="A19">
        <v>17</v>
      </c>
      <c r="B19" s="24">
        <v>60</v>
      </c>
      <c r="C19" s="25" t="s">
        <v>18</v>
      </c>
      <c r="D19" s="26" t="s">
        <v>35</v>
      </c>
      <c r="E19" s="27">
        <f t="shared" si="0"/>
        <v>213</v>
      </c>
      <c r="F19" s="28">
        <v>142</v>
      </c>
      <c r="G19" s="29">
        <v>0.66666666666666663</v>
      </c>
      <c r="H19" s="30">
        <v>69</v>
      </c>
      <c r="I19" s="29">
        <v>0.323943661971831</v>
      </c>
      <c r="J19" s="27">
        <v>2</v>
      </c>
      <c r="K19" s="31">
        <v>9.3896713615023476E-3</v>
      </c>
      <c r="L19" s="27">
        <f t="shared" si="1"/>
        <v>334</v>
      </c>
      <c r="M19" s="28">
        <v>218</v>
      </c>
      <c r="N19" s="29">
        <v>0.65269461077844315</v>
      </c>
      <c r="O19" s="30">
        <v>108</v>
      </c>
      <c r="P19" s="29">
        <v>0.32335329341317365</v>
      </c>
      <c r="Q19" s="27">
        <f t="shared" si="2"/>
        <v>8</v>
      </c>
      <c r="R19" s="32">
        <f t="shared" si="3"/>
        <v>2.3952095808383235E-2</v>
      </c>
      <c r="S19" s="33">
        <v>7</v>
      </c>
      <c r="T19" s="33">
        <v>1</v>
      </c>
    </row>
    <row r="20" spans="1:20" ht="15" customHeight="1" x14ac:dyDescent="0.25">
      <c r="A20">
        <v>18</v>
      </c>
      <c r="B20" s="24">
        <v>60</v>
      </c>
      <c r="C20" s="25" t="s">
        <v>18</v>
      </c>
      <c r="D20" s="26" t="s">
        <v>36</v>
      </c>
      <c r="E20" s="27">
        <f t="shared" si="0"/>
        <v>160</v>
      </c>
      <c r="F20" s="28">
        <v>81</v>
      </c>
      <c r="G20" s="29">
        <v>0.50624999999999998</v>
      </c>
      <c r="H20" s="30">
        <v>74</v>
      </c>
      <c r="I20" s="29">
        <v>0.46250000000000002</v>
      </c>
      <c r="J20" s="27">
        <v>5</v>
      </c>
      <c r="K20" s="31">
        <v>3.125E-2</v>
      </c>
      <c r="L20" s="27">
        <f t="shared" si="1"/>
        <v>249</v>
      </c>
      <c r="M20" s="28">
        <v>124</v>
      </c>
      <c r="N20" s="29">
        <v>0.49799196787148592</v>
      </c>
      <c r="O20" s="30">
        <v>108</v>
      </c>
      <c r="P20" s="29">
        <v>0.43373493975903615</v>
      </c>
      <c r="Q20" s="27">
        <f t="shared" si="2"/>
        <v>17</v>
      </c>
      <c r="R20" s="32">
        <f t="shared" si="3"/>
        <v>6.8273092369477914E-2</v>
      </c>
      <c r="S20" s="33">
        <v>16</v>
      </c>
      <c r="T20" s="33">
        <v>1</v>
      </c>
    </row>
    <row r="21" spans="1:20" ht="15" customHeight="1" x14ac:dyDescent="0.25">
      <c r="A21">
        <v>19</v>
      </c>
      <c r="B21" s="34">
        <v>60</v>
      </c>
      <c r="C21" s="35" t="s">
        <v>18</v>
      </c>
      <c r="D21" s="36" t="s">
        <v>37</v>
      </c>
      <c r="E21" s="37">
        <f t="shared" si="0"/>
        <v>290</v>
      </c>
      <c r="F21" s="38">
        <v>233</v>
      </c>
      <c r="G21" s="39">
        <v>0.80344827586206902</v>
      </c>
      <c r="H21" s="40">
        <v>53</v>
      </c>
      <c r="I21" s="39">
        <v>0.18275862068965518</v>
      </c>
      <c r="J21" s="37">
        <v>4</v>
      </c>
      <c r="K21" s="41">
        <v>1.3793103448275862E-2</v>
      </c>
      <c r="L21" s="37">
        <f t="shared" si="1"/>
        <v>588</v>
      </c>
      <c r="M21" s="38">
        <v>481</v>
      </c>
      <c r="N21" s="39">
        <v>0.81802721088435371</v>
      </c>
      <c r="O21" s="40">
        <v>99</v>
      </c>
      <c r="P21" s="39">
        <v>0.1683673469387755</v>
      </c>
      <c r="Q21" s="37">
        <f t="shared" si="2"/>
        <v>8</v>
      </c>
      <c r="R21" s="42">
        <f t="shared" si="3"/>
        <v>1.3605442176870748E-2</v>
      </c>
      <c r="S21" s="33">
        <v>7</v>
      </c>
      <c r="T21" s="33">
        <v>1</v>
      </c>
    </row>
    <row r="22" spans="1:20" ht="15" customHeight="1" x14ac:dyDescent="0.25">
      <c r="A22">
        <v>20</v>
      </c>
      <c r="B22" s="24">
        <v>60</v>
      </c>
      <c r="C22" s="25" t="s">
        <v>18</v>
      </c>
      <c r="D22" s="26" t="s">
        <v>38</v>
      </c>
      <c r="E22" s="27">
        <f t="shared" si="0"/>
        <v>311</v>
      </c>
      <c r="F22" s="28">
        <v>158</v>
      </c>
      <c r="G22" s="29">
        <v>0.50803858520900325</v>
      </c>
      <c r="H22" s="30">
        <v>150</v>
      </c>
      <c r="I22" s="29">
        <v>0.48231511254019294</v>
      </c>
      <c r="J22" s="27">
        <v>3</v>
      </c>
      <c r="K22" s="31">
        <v>9.6463022508038593E-3</v>
      </c>
      <c r="L22" s="27">
        <f t="shared" si="1"/>
        <v>597</v>
      </c>
      <c r="M22" s="28">
        <v>284</v>
      </c>
      <c r="N22" s="29">
        <v>0.47571189279731996</v>
      </c>
      <c r="O22" s="30">
        <v>284</v>
      </c>
      <c r="P22" s="29">
        <v>0.47571189279731996</v>
      </c>
      <c r="Q22" s="27">
        <f t="shared" si="2"/>
        <v>29</v>
      </c>
      <c r="R22" s="32">
        <f t="shared" si="3"/>
        <v>4.8576214405360134E-2</v>
      </c>
      <c r="S22" s="33">
        <v>27</v>
      </c>
      <c r="T22" s="33">
        <v>2</v>
      </c>
    </row>
    <row r="23" spans="1:20" ht="15" customHeight="1" x14ac:dyDescent="0.25">
      <c r="A23">
        <v>21</v>
      </c>
      <c r="B23" s="34">
        <v>60</v>
      </c>
      <c r="C23" s="35" t="s">
        <v>18</v>
      </c>
      <c r="D23" s="36" t="s">
        <v>39</v>
      </c>
      <c r="E23" s="37">
        <f t="shared" si="0"/>
        <v>231</v>
      </c>
      <c r="F23" s="38">
        <v>204</v>
      </c>
      <c r="G23" s="39">
        <v>0.88311688311688308</v>
      </c>
      <c r="H23" s="40">
        <v>25</v>
      </c>
      <c r="I23" s="39">
        <v>0.10822510822510822</v>
      </c>
      <c r="J23" s="37">
        <v>2</v>
      </c>
      <c r="K23" s="41">
        <v>8.658008658008658E-3</v>
      </c>
      <c r="L23" s="37">
        <f t="shared" si="1"/>
        <v>412</v>
      </c>
      <c r="M23" s="38">
        <v>357</v>
      </c>
      <c r="N23" s="39">
        <v>0.86650485436893199</v>
      </c>
      <c r="O23" s="40">
        <v>51</v>
      </c>
      <c r="P23" s="39">
        <v>0.12378640776699029</v>
      </c>
      <c r="Q23" s="37">
        <f t="shared" si="2"/>
        <v>4</v>
      </c>
      <c r="R23" s="42">
        <f t="shared" si="3"/>
        <v>9.7087378640776691E-3</v>
      </c>
      <c r="S23" s="33">
        <v>3</v>
      </c>
      <c r="T23" s="33">
        <v>1</v>
      </c>
    </row>
    <row r="24" spans="1:20" ht="15" customHeight="1" x14ac:dyDescent="0.25">
      <c r="A24">
        <v>22</v>
      </c>
      <c r="B24" s="34">
        <v>60</v>
      </c>
      <c r="C24" s="35" t="s">
        <v>18</v>
      </c>
      <c r="D24" s="36" t="s">
        <v>40</v>
      </c>
      <c r="E24" s="37">
        <f t="shared" si="0"/>
        <v>150</v>
      </c>
      <c r="F24" s="38">
        <v>139</v>
      </c>
      <c r="G24" s="39">
        <v>0.92666666666666664</v>
      </c>
      <c r="H24" s="40">
        <v>9</v>
      </c>
      <c r="I24" s="39">
        <v>0.06</v>
      </c>
      <c r="J24" s="37">
        <v>2</v>
      </c>
      <c r="K24" s="41">
        <v>1.3333333333333334E-2</v>
      </c>
      <c r="L24" s="37">
        <f t="shared" si="1"/>
        <v>205</v>
      </c>
      <c r="M24" s="38">
        <v>185</v>
      </c>
      <c r="N24" s="39">
        <v>0.90243902439024393</v>
      </c>
      <c r="O24" s="40">
        <v>15</v>
      </c>
      <c r="P24" s="39">
        <v>7.3170731707317069E-2</v>
      </c>
      <c r="Q24" s="37">
        <f t="shared" si="2"/>
        <v>5</v>
      </c>
      <c r="R24" s="42">
        <f t="shared" si="3"/>
        <v>2.4390243902439025E-2</v>
      </c>
      <c r="S24" s="33">
        <v>5</v>
      </c>
      <c r="T24" s="33">
        <v>0</v>
      </c>
    </row>
    <row r="25" spans="1:20" ht="15" customHeight="1" x14ac:dyDescent="0.25">
      <c r="A25">
        <v>23</v>
      </c>
      <c r="B25" s="34">
        <v>60</v>
      </c>
      <c r="C25" s="35" t="s">
        <v>18</v>
      </c>
      <c r="D25" s="36" t="s">
        <v>41</v>
      </c>
      <c r="E25" s="37">
        <f t="shared" si="0"/>
        <v>242</v>
      </c>
      <c r="F25" s="38">
        <v>231</v>
      </c>
      <c r="G25" s="39">
        <v>0.95454545454545459</v>
      </c>
      <c r="H25" s="40">
        <v>8</v>
      </c>
      <c r="I25" s="39">
        <v>3.3057851239669422E-2</v>
      </c>
      <c r="J25" s="37">
        <v>3</v>
      </c>
      <c r="K25" s="41">
        <v>1.2396694214876033E-2</v>
      </c>
      <c r="L25" s="37">
        <f t="shared" si="1"/>
        <v>454</v>
      </c>
      <c r="M25" s="38">
        <v>427</v>
      </c>
      <c r="N25" s="39">
        <v>0.94052863436123346</v>
      </c>
      <c r="O25" s="40">
        <v>21</v>
      </c>
      <c r="P25" s="39">
        <v>4.6255506607929514E-2</v>
      </c>
      <c r="Q25" s="37">
        <f t="shared" si="2"/>
        <v>6</v>
      </c>
      <c r="R25" s="42">
        <f t="shared" si="3"/>
        <v>1.3215859030837005E-2</v>
      </c>
      <c r="S25" s="33">
        <v>3</v>
      </c>
      <c r="T25" s="33">
        <v>3</v>
      </c>
    </row>
    <row r="26" spans="1:20" ht="15" customHeight="1" x14ac:dyDescent="0.25">
      <c r="A26">
        <v>24</v>
      </c>
      <c r="B26" s="34">
        <v>60</v>
      </c>
      <c r="C26" s="35" t="s">
        <v>18</v>
      </c>
      <c r="D26" s="36" t="s">
        <v>42</v>
      </c>
      <c r="E26" s="37">
        <f t="shared" si="0"/>
        <v>392</v>
      </c>
      <c r="F26" s="38">
        <v>353</v>
      </c>
      <c r="G26" s="39">
        <v>0.90051020408163263</v>
      </c>
      <c r="H26" s="40">
        <v>38</v>
      </c>
      <c r="I26" s="39">
        <v>9.6938775510204078E-2</v>
      </c>
      <c r="J26" s="37">
        <v>1</v>
      </c>
      <c r="K26" s="41">
        <v>2.5510204081632651E-3</v>
      </c>
      <c r="L26" s="37">
        <f t="shared" si="1"/>
        <v>799</v>
      </c>
      <c r="M26" s="38">
        <v>700</v>
      </c>
      <c r="N26" s="39">
        <v>0.87609511889862324</v>
      </c>
      <c r="O26" s="40">
        <v>92</v>
      </c>
      <c r="P26" s="39">
        <v>0.11514392991239049</v>
      </c>
      <c r="Q26" s="37">
        <f t="shared" si="2"/>
        <v>7</v>
      </c>
      <c r="R26" s="42">
        <f t="shared" si="3"/>
        <v>8.7609511889862324E-3</v>
      </c>
      <c r="S26" s="33">
        <v>7</v>
      </c>
      <c r="T26" s="33">
        <v>0</v>
      </c>
    </row>
    <row r="27" spans="1:20" ht="15" customHeight="1" x14ac:dyDescent="0.25">
      <c r="A27">
        <v>25</v>
      </c>
      <c r="B27" s="43">
        <v>60</v>
      </c>
      <c r="C27" s="44" t="s">
        <v>18</v>
      </c>
      <c r="D27" s="45" t="s">
        <v>43</v>
      </c>
      <c r="E27" s="46">
        <f t="shared" si="0"/>
        <v>316</v>
      </c>
      <c r="F27" s="47">
        <v>278</v>
      </c>
      <c r="G27" s="48">
        <v>0.879746835443038</v>
      </c>
      <c r="H27" s="49">
        <v>38</v>
      </c>
      <c r="I27" s="48">
        <v>0.12025316455696203</v>
      </c>
      <c r="J27" s="46">
        <v>0</v>
      </c>
      <c r="K27" s="50">
        <v>0</v>
      </c>
      <c r="L27" s="46">
        <f t="shared" si="1"/>
        <v>682</v>
      </c>
      <c r="M27" s="47">
        <v>589</v>
      </c>
      <c r="N27" s="48">
        <v>0.86363636363636365</v>
      </c>
      <c r="O27" s="49">
        <v>86</v>
      </c>
      <c r="P27" s="48">
        <v>0.12609970674486803</v>
      </c>
      <c r="Q27" s="46">
        <f t="shared" si="2"/>
        <v>7</v>
      </c>
      <c r="R27" s="51">
        <f t="shared" si="3"/>
        <v>1.0263929618768328E-2</v>
      </c>
      <c r="S27" s="33">
        <v>5</v>
      </c>
      <c r="T27" s="33">
        <v>2</v>
      </c>
    </row>
    <row r="28" spans="1:20" ht="15" customHeight="1" x14ac:dyDescent="0.25">
      <c r="A28">
        <v>26</v>
      </c>
      <c r="B28" s="24">
        <v>60</v>
      </c>
      <c r="C28" s="25" t="s">
        <v>18</v>
      </c>
      <c r="D28" s="26" t="s">
        <v>44</v>
      </c>
      <c r="E28" s="27">
        <f t="shared" si="0"/>
        <v>97</v>
      </c>
      <c r="F28" s="28">
        <v>64</v>
      </c>
      <c r="G28" s="29">
        <v>0.65979381443298968</v>
      </c>
      <c r="H28" s="30">
        <v>33</v>
      </c>
      <c r="I28" s="29">
        <v>0.34020618556701032</v>
      </c>
      <c r="J28" s="27">
        <v>0</v>
      </c>
      <c r="K28" s="31">
        <v>0</v>
      </c>
      <c r="L28" s="27">
        <f t="shared" si="1"/>
        <v>213</v>
      </c>
      <c r="M28" s="28">
        <v>136</v>
      </c>
      <c r="N28" s="29">
        <v>0.63849765258215962</v>
      </c>
      <c r="O28" s="30">
        <v>77</v>
      </c>
      <c r="P28" s="29">
        <v>0.36150234741784038</v>
      </c>
      <c r="Q28" s="27">
        <f t="shared" si="2"/>
        <v>0</v>
      </c>
      <c r="R28" s="32">
        <f t="shared" si="3"/>
        <v>0</v>
      </c>
      <c r="S28" s="33">
        <v>0</v>
      </c>
      <c r="T28" s="33">
        <v>0</v>
      </c>
    </row>
    <row r="29" spans="1:20" ht="15" customHeight="1" x14ac:dyDescent="0.25">
      <c r="A29">
        <v>27</v>
      </c>
      <c r="B29" s="24">
        <v>60</v>
      </c>
      <c r="C29" s="25" t="s">
        <v>18</v>
      </c>
      <c r="D29" s="26" t="s">
        <v>45</v>
      </c>
      <c r="E29" s="27">
        <f t="shared" si="0"/>
        <v>79</v>
      </c>
      <c r="F29" s="28">
        <v>47</v>
      </c>
      <c r="G29" s="29">
        <v>0.59493670886075944</v>
      </c>
      <c r="H29" s="30">
        <v>32</v>
      </c>
      <c r="I29" s="29">
        <v>0.4050632911392405</v>
      </c>
      <c r="J29" s="27">
        <v>0</v>
      </c>
      <c r="K29" s="31">
        <v>0</v>
      </c>
      <c r="L29" s="27">
        <f t="shared" si="1"/>
        <v>177</v>
      </c>
      <c r="M29" s="28">
        <v>111</v>
      </c>
      <c r="N29" s="29">
        <v>0.6271186440677966</v>
      </c>
      <c r="O29" s="30">
        <v>66</v>
      </c>
      <c r="P29" s="29">
        <v>0.3728813559322034</v>
      </c>
      <c r="Q29" s="27">
        <f t="shared" si="2"/>
        <v>0</v>
      </c>
      <c r="R29" s="32">
        <f t="shared" si="3"/>
        <v>0</v>
      </c>
      <c r="S29" s="33">
        <v>0</v>
      </c>
      <c r="T29" s="33">
        <v>0</v>
      </c>
    </row>
    <row r="30" spans="1:20" ht="15" customHeight="1" x14ac:dyDescent="0.25">
      <c r="A30">
        <v>28</v>
      </c>
      <c r="B30" s="24">
        <v>60</v>
      </c>
      <c r="C30" s="25" t="s">
        <v>18</v>
      </c>
      <c r="D30" s="26" t="s">
        <v>46</v>
      </c>
      <c r="E30" s="27">
        <f t="shared" si="0"/>
        <v>180</v>
      </c>
      <c r="F30" s="28">
        <v>127</v>
      </c>
      <c r="G30" s="29">
        <v>0.7055555555555556</v>
      </c>
      <c r="H30" s="30">
        <v>53</v>
      </c>
      <c r="I30" s="29">
        <v>0.29444444444444445</v>
      </c>
      <c r="J30" s="27">
        <v>0</v>
      </c>
      <c r="K30" s="31">
        <v>0</v>
      </c>
      <c r="L30" s="27">
        <f t="shared" si="1"/>
        <v>416</v>
      </c>
      <c r="M30" s="28">
        <v>302</v>
      </c>
      <c r="N30" s="29">
        <v>0.72596153846153844</v>
      </c>
      <c r="O30" s="30">
        <v>111</v>
      </c>
      <c r="P30" s="29">
        <v>0.26682692307692307</v>
      </c>
      <c r="Q30" s="27">
        <f t="shared" si="2"/>
        <v>3</v>
      </c>
      <c r="R30" s="32">
        <f t="shared" si="3"/>
        <v>7.2115384615384619E-3</v>
      </c>
      <c r="S30" s="33">
        <v>3</v>
      </c>
      <c r="T30" s="33">
        <v>0</v>
      </c>
    </row>
    <row r="31" spans="1:20" ht="15" customHeight="1" x14ac:dyDescent="0.25">
      <c r="A31">
        <v>29</v>
      </c>
      <c r="B31" s="24">
        <v>60</v>
      </c>
      <c r="C31" s="25" t="s">
        <v>18</v>
      </c>
      <c r="D31" s="26" t="s">
        <v>47</v>
      </c>
      <c r="E31" s="27">
        <f t="shared" si="0"/>
        <v>207</v>
      </c>
      <c r="F31" s="28">
        <v>171</v>
      </c>
      <c r="G31" s="29">
        <v>0.82608695652173914</v>
      </c>
      <c r="H31" s="30">
        <v>35</v>
      </c>
      <c r="I31" s="29">
        <v>0.16908212560386474</v>
      </c>
      <c r="J31" s="27">
        <v>1</v>
      </c>
      <c r="K31" s="31">
        <v>4.830917874396135E-3</v>
      </c>
      <c r="L31" s="27">
        <f t="shared" si="1"/>
        <v>410</v>
      </c>
      <c r="M31" s="28">
        <v>333</v>
      </c>
      <c r="N31" s="29">
        <v>0.81219512195121957</v>
      </c>
      <c r="O31" s="30">
        <v>74</v>
      </c>
      <c r="P31" s="29">
        <v>0.18048780487804877</v>
      </c>
      <c r="Q31" s="27">
        <f t="shared" si="2"/>
        <v>3</v>
      </c>
      <c r="R31" s="32">
        <f t="shared" si="3"/>
        <v>7.3170731707317077E-3</v>
      </c>
      <c r="S31" s="33">
        <v>3</v>
      </c>
      <c r="T31" s="33">
        <v>0</v>
      </c>
    </row>
    <row r="32" spans="1:20" ht="15" customHeight="1" x14ac:dyDescent="0.25">
      <c r="A32">
        <v>30</v>
      </c>
      <c r="B32" s="24">
        <v>60</v>
      </c>
      <c r="C32" s="25" t="s">
        <v>18</v>
      </c>
      <c r="D32" s="26" t="s">
        <v>48</v>
      </c>
      <c r="E32" s="27">
        <f t="shared" si="0"/>
        <v>151</v>
      </c>
      <c r="F32" s="28">
        <v>47</v>
      </c>
      <c r="G32" s="29">
        <v>0.31125827814569534</v>
      </c>
      <c r="H32" s="30">
        <v>104</v>
      </c>
      <c r="I32" s="29">
        <v>0.6887417218543046</v>
      </c>
      <c r="J32" s="27">
        <v>0</v>
      </c>
      <c r="K32" s="31">
        <v>0</v>
      </c>
      <c r="L32" s="27">
        <f t="shared" si="1"/>
        <v>250</v>
      </c>
      <c r="M32" s="28">
        <v>69</v>
      </c>
      <c r="N32" s="29">
        <v>0.27600000000000002</v>
      </c>
      <c r="O32" s="30">
        <v>165</v>
      </c>
      <c r="P32" s="29">
        <v>0.66</v>
      </c>
      <c r="Q32" s="27">
        <f t="shared" si="2"/>
        <v>16</v>
      </c>
      <c r="R32" s="32">
        <f t="shared" si="3"/>
        <v>6.4000000000000001E-2</v>
      </c>
      <c r="S32" s="33">
        <v>16</v>
      </c>
      <c r="T32" s="33">
        <v>0</v>
      </c>
    </row>
    <row r="33" spans="1:20" ht="15" customHeight="1" x14ac:dyDescent="0.25">
      <c r="A33">
        <v>31</v>
      </c>
      <c r="B33" s="24">
        <v>60</v>
      </c>
      <c r="C33" s="25" t="s">
        <v>18</v>
      </c>
      <c r="D33" s="26" t="s">
        <v>49</v>
      </c>
      <c r="E33" s="27">
        <f t="shared" si="0"/>
        <v>352</v>
      </c>
      <c r="F33" s="28">
        <v>205</v>
      </c>
      <c r="G33" s="29">
        <v>0.58238636363636365</v>
      </c>
      <c r="H33" s="30">
        <v>147</v>
      </c>
      <c r="I33" s="29">
        <v>0.41761363636363635</v>
      </c>
      <c r="J33" s="27">
        <v>0</v>
      </c>
      <c r="K33" s="31">
        <v>0</v>
      </c>
      <c r="L33" s="27">
        <f t="shared" si="1"/>
        <v>621</v>
      </c>
      <c r="M33" s="28">
        <v>345</v>
      </c>
      <c r="N33" s="29">
        <v>0.55555555555555558</v>
      </c>
      <c r="O33" s="30">
        <v>261</v>
      </c>
      <c r="P33" s="29">
        <v>0.42028985507246375</v>
      </c>
      <c r="Q33" s="27">
        <f t="shared" si="2"/>
        <v>15</v>
      </c>
      <c r="R33" s="32">
        <f t="shared" si="3"/>
        <v>2.4154589371980676E-2</v>
      </c>
      <c r="S33" s="33">
        <v>15</v>
      </c>
      <c r="T33" s="33">
        <v>0</v>
      </c>
    </row>
    <row r="34" spans="1:20" s="52" customFormat="1" ht="15" customHeight="1" x14ac:dyDescent="0.25">
      <c r="A34" s="52">
        <v>32</v>
      </c>
      <c r="B34" s="53"/>
      <c r="C34" s="54" t="s">
        <v>18</v>
      </c>
      <c r="D34" s="55" t="s">
        <v>7</v>
      </c>
      <c r="E34" s="56">
        <v>8549</v>
      </c>
      <c r="F34" s="57">
        <v>6230</v>
      </c>
      <c r="G34" s="58">
        <v>0.72874020353257696</v>
      </c>
      <c r="H34" s="59">
        <v>2271</v>
      </c>
      <c r="I34" s="58">
        <v>0.26564510469060709</v>
      </c>
      <c r="J34" s="56">
        <v>48</v>
      </c>
      <c r="K34" s="60">
        <v>5.6146917768160019E-3</v>
      </c>
      <c r="L34" s="56">
        <v>15338</v>
      </c>
      <c r="M34" s="57">
        <v>10583</v>
      </c>
      <c r="N34" s="58">
        <v>0.6899856565393141</v>
      </c>
      <c r="O34" s="59">
        <v>4454</v>
      </c>
      <c r="P34" s="58">
        <v>0.29038988134046162</v>
      </c>
      <c r="Q34" s="56">
        <v>301</v>
      </c>
      <c r="R34" s="61">
        <v>1.9624462120224281E-2</v>
      </c>
      <c r="S34" s="62">
        <v>273</v>
      </c>
      <c r="T34" s="62">
        <v>28</v>
      </c>
    </row>
    <row r="35" spans="1:20" s="52" customFormat="1" ht="15" customHeight="1" x14ac:dyDescent="0.25">
      <c r="A35" s="52">
        <v>33</v>
      </c>
      <c r="B35" s="53"/>
      <c r="C35" s="54" t="s">
        <v>4</v>
      </c>
      <c r="D35" s="55" t="s">
        <v>7</v>
      </c>
      <c r="E35" s="56">
        <v>8549</v>
      </c>
      <c r="F35" s="57">
        <v>6230</v>
      </c>
      <c r="G35" s="58">
        <v>0.72874020353257696</v>
      </c>
      <c r="H35" s="59">
        <v>2271</v>
      </c>
      <c r="I35" s="58">
        <v>0.26564510469060709</v>
      </c>
      <c r="J35" s="56">
        <v>48</v>
      </c>
      <c r="K35" s="60">
        <v>5.6146917768160019E-3</v>
      </c>
      <c r="L35" s="56">
        <v>15338</v>
      </c>
      <c r="M35" s="57">
        <v>10583</v>
      </c>
      <c r="N35" s="58">
        <v>0.6899856565393141</v>
      </c>
      <c r="O35" s="59">
        <v>4454</v>
      </c>
      <c r="P35" s="58">
        <v>0.29038988134046162</v>
      </c>
      <c r="Q35" s="56">
        <v>301</v>
      </c>
      <c r="R35" s="61">
        <v>1.9624462120224281E-2</v>
      </c>
      <c r="S35" s="62">
        <v>273</v>
      </c>
      <c r="T35" s="62">
        <v>28</v>
      </c>
    </row>
    <row r="36" spans="1:20" ht="15" customHeight="1" x14ac:dyDescent="0.25"/>
    <row r="37" spans="1:20" ht="15" customHeight="1" x14ac:dyDescent="0.25"/>
    <row r="38" spans="1:20" ht="15" customHeight="1" x14ac:dyDescent="0.25"/>
    <row r="39" spans="1:20" ht="15" customHeight="1" x14ac:dyDescent="0.25">
      <c r="B39" s="65" t="s">
        <v>50</v>
      </c>
    </row>
    <row r="40" spans="1:20" ht="15" customHeight="1" x14ac:dyDescent="0.25">
      <c r="B40" s="65" t="s">
        <v>51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60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2011-07-28T02:43:18Z</dcterms:created>
  <dcterms:modified xsi:type="dcterms:W3CDTF">2011-07-28T02:43:19Z</dcterms:modified>
</cp:coreProperties>
</file>