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8" i="1" l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<sst xmlns="http://schemas.openxmlformats.org/spreadsheetml/2006/main" count="81" uniqueCount="47">
  <si>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</si>
  <si>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</si>
  <si>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</si>
  <si>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</si>
  <si>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</si>
  <si>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</si>
  <si>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</si>
  <si>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</si>
  <si>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</si>
  <si>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</si>
  <si>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</si>
  <si>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</si>
  <si>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</si>
  <si>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</si>
  <si>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</si>
  <si>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</si>
  <si>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</si>
  <si>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</si>
  <si>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Forsyth</t>
  </si>
  <si>
    <t>011</t>
  </si>
  <si>
    <t>012</t>
  </si>
  <si>
    <t>013</t>
  </si>
  <si>
    <t>014</t>
  </si>
  <si>
    <t>015</t>
  </si>
  <si>
    <t>042</t>
  </si>
  <si>
    <t>043</t>
  </si>
  <si>
    <t>051</t>
  </si>
  <si>
    <t>052</t>
  </si>
  <si>
    <t>053</t>
  </si>
  <si>
    <t>054</t>
  </si>
  <si>
    <t>055</t>
  </si>
  <si>
    <t>063</t>
  </si>
  <si>
    <t>065</t>
  </si>
  <si>
    <t>122</t>
  </si>
  <si>
    <t>507</t>
  </si>
  <si>
    <t>601</t>
  </si>
  <si>
    <t>602</t>
  </si>
  <si>
    <t>604</t>
  </si>
  <si>
    <t>607</t>
  </si>
  <si>
    <t>702</t>
  </si>
  <si>
    <t>703</t>
  </si>
  <si>
    <t>704</t>
  </si>
  <si>
    <t>705</t>
  </si>
  <si>
    <t>708</t>
  </si>
  <si>
    <t>709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</si>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</sst>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75</v>
      </c>
      <c r="C3" s="25" t="s">
        <v>18</v>
      </c>
      <c r="D3" s="26" t="s">
        <v>19</v>
      </c>
      <c r="E3" s="27">
        <f t="shared" ref="E3:E28" si="0">F3+H3+J3</f>
        <v>922</v>
      </c>
      <c r="F3" s="28">
        <v>298</v>
      </c>
      <c r="G3" s="29">
        <v>0.3232104121475054</v>
      </c>
      <c r="H3" s="30">
        <v>619</v>
      </c>
      <c r="I3" s="29">
        <v>0.67136659436008672</v>
      </c>
      <c r="J3" s="27">
        <v>5</v>
      </c>
      <c r="K3" s="31">
        <v>5.4229934924078091E-3</v>
      </c>
      <c r="L3" s="27">
        <f t="shared" ref="L3:L28" si="1">M3+O3+Q3</f>
        <v>1749</v>
      </c>
      <c r="M3" s="28">
        <v>567</v>
      </c>
      <c r="N3" s="29">
        <v>0.32418524871355059</v>
      </c>
      <c r="O3" s="30">
        <v>1147</v>
      </c>
      <c r="P3" s="29">
        <v>0.65580331618067467</v>
      </c>
      <c r="Q3" s="27">
        <f t="shared" ref="Q3:Q28" si="2">S3+T3</f>
        <v>35</v>
      </c>
      <c r="R3" s="32">
        <f t="shared" ref="R3:R28" si="3">IF(L3=0,0,Q3/L3)</f>
        <v>2.0011435105774727E-2</v>
      </c>
      <c r="S3" s="33">
        <v>35</v>
      </c>
      <c r="T3" s="33">
        <v>0</v>
      </c>
    </row>
    <row r="4" spans="1:20" ht="15" customHeight="1" x14ac:dyDescent="0.25">
      <c r="A4">
        <v>2</v>
      </c>
      <c r="B4" s="34">
        <v>75</v>
      </c>
      <c r="C4" s="35" t="s">
        <v>18</v>
      </c>
      <c r="D4" s="36" t="s">
        <v>20</v>
      </c>
      <c r="E4" s="37">
        <f t="shared" si="0"/>
        <v>600</v>
      </c>
      <c r="F4" s="38">
        <v>92</v>
      </c>
      <c r="G4" s="39">
        <v>0.15333333333333332</v>
      </c>
      <c r="H4" s="40">
        <v>508</v>
      </c>
      <c r="I4" s="39">
        <v>0.84666666666666668</v>
      </c>
      <c r="J4" s="37">
        <v>0</v>
      </c>
      <c r="K4" s="41">
        <v>0</v>
      </c>
      <c r="L4" s="37">
        <f t="shared" si="1"/>
        <v>1099</v>
      </c>
      <c r="M4" s="38">
        <v>206</v>
      </c>
      <c r="N4" s="39">
        <v>0.18744313011828936</v>
      </c>
      <c r="O4" s="40">
        <v>867</v>
      </c>
      <c r="P4" s="39">
        <v>0.78889899909008188</v>
      </c>
      <c r="Q4" s="37">
        <f t="shared" si="2"/>
        <v>26</v>
      </c>
      <c r="R4" s="42">
        <f t="shared" si="3"/>
        <v>2.3657870791628753E-2</v>
      </c>
      <c r="S4" s="33">
        <v>26</v>
      </c>
      <c r="T4" s="33">
        <v>0</v>
      </c>
    </row>
    <row r="5" spans="1:20" ht="15" customHeight="1" x14ac:dyDescent="0.25">
      <c r="A5">
        <v>3</v>
      </c>
      <c r="B5" s="24">
        <v>75</v>
      </c>
      <c r="C5" s="25" t="s">
        <v>18</v>
      </c>
      <c r="D5" s="26" t="s">
        <v>21</v>
      </c>
      <c r="E5" s="27">
        <f t="shared" si="0"/>
        <v>765</v>
      </c>
      <c r="F5" s="28">
        <v>251</v>
      </c>
      <c r="G5" s="29">
        <v>0.32810457516339869</v>
      </c>
      <c r="H5" s="30">
        <v>507</v>
      </c>
      <c r="I5" s="29">
        <v>0.66274509803921566</v>
      </c>
      <c r="J5" s="27">
        <v>7</v>
      </c>
      <c r="K5" s="31">
        <v>9.1503267973856214E-3</v>
      </c>
      <c r="L5" s="27">
        <f t="shared" si="1"/>
        <v>1497</v>
      </c>
      <c r="M5" s="28">
        <v>519</v>
      </c>
      <c r="N5" s="29">
        <v>0.34669338677354711</v>
      </c>
      <c r="O5" s="30">
        <v>941</v>
      </c>
      <c r="P5" s="29">
        <v>0.62859051436205748</v>
      </c>
      <c r="Q5" s="27">
        <f t="shared" si="2"/>
        <v>37</v>
      </c>
      <c r="R5" s="32">
        <f t="shared" si="3"/>
        <v>2.4716098864395457E-2</v>
      </c>
      <c r="S5" s="33">
        <v>36</v>
      </c>
      <c r="T5" s="33">
        <v>1</v>
      </c>
    </row>
    <row r="6" spans="1:20" ht="15" customHeight="1" x14ac:dyDescent="0.25">
      <c r="A6">
        <v>4</v>
      </c>
      <c r="B6" s="24">
        <v>75</v>
      </c>
      <c r="C6" s="25" t="s">
        <v>18</v>
      </c>
      <c r="D6" s="26" t="s">
        <v>22</v>
      </c>
      <c r="E6" s="27">
        <f t="shared" si="0"/>
        <v>415</v>
      </c>
      <c r="F6" s="28">
        <v>86</v>
      </c>
      <c r="G6" s="29">
        <v>0.20722891566265061</v>
      </c>
      <c r="H6" s="30">
        <v>328</v>
      </c>
      <c r="I6" s="29">
        <v>0.7903614457831325</v>
      </c>
      <c r="J6" s="27">
        <v>1</v>
      </c>
      <c r="K6" s="31">
        <v>2.4096385542168677E-3</v>
      </c>
      <c r="L6" s="27">
        <f t="shared" si="1"/>
        <v>855</v>
      </c>
      <c r="M6" s="28">
        <v>196</v>
      </c>
      <c r="N6" s="29">
        <v>0.22923976608187135</v>
      </c>
      <c r="O6" s="30">
        <v>647</v>
      </c>
      <c r="P6" s="29">
        <v>0.75672514619883036</v>
      </c>
      <c r="Q6" s="27">
        <f t="shared" si="2"/>
        <v>12</v>
      </c>
      <c r="R6" s="32">
        <f t="shared" si="3"/>
        <v>1.4035087719298246E-2</v>
      </c>
      <c r="S6" s="33">
        <v>12</v>
      </c>
      <c r="T6" s="33">
        <v>0</v>
      </c>
    </row>
    <row r="7" spans="1:20" ht="15" customHeight="1" x14ac:dyDescent="0.25">
      <c r="A7">
        <v>5</v>
      </c>
      <c r="B7" s="24">
        <v>75</v>
      </c>
      <c r="C7" s="25" t="s">
        <v>18</v>
      </c>
      <c r="D7" s="26" t="s">
        <v>23</v>
      </c>
      <c r="E7" s="27">
        <f t="shared" si="0"/>
        <v>350</v>
      </c>
      <c r="F7" s="28">
        <v>87</v>
      </c>
      <c r="G7" s="29">
        <v>0.24857142857142858</v>
      </c>
      <c r="H7" s="30">
        <v>261</v>
      </c>
      <c r="I7" s="29">
        <v>0.74571428571428566</v>
      </c>
      <c r="J7" s="27">
        <v>2</v>
      </c>
      <c r="K7" s="31">
        <v>5.7142857142857143E-3</v>
      </c>
      <c r="L7" s="27">
        <f t="shared" si="1"/>
        <v>731</v>
      </c>
      <c r="M7" s="28">
        <v>193</v>
      </c>
      <c r="N7" s="29">
        <v>0.26402188782489738</v>
      </c>
      <c r="O7" s="30">
        <v>515</v>
      </c>
      <c r="P7" s="29">
        <v>0.70451436388508892</v>
      </c>
      <c r="Q7" s="27">
        <f t="shared" si="2"/>
        <v>23</v>
      </c>
      <c r="R7" s="32">
        <f t="shared" si="3"/>
        <v>3.1463748290013679E-2</v>
      </c>
      <c r="S7" s="33">
        <v>23</v>
      </c>
      <c r="T7" s="33">
        <v>0</v>
      </c>
    </row>
    <row r="8" spans="1:20" ht="15" customHeight="1" x14ac:dyDescent="0.25">
      <c r="A8">
        <v>6</v>
      </c>
      <c r="B8" s="43">
        <v>75</v>
      </c>
      <c r="C8" s="44" t="s">
        <v>18</v>
      </c>
      <c r="D8" s="45" t="s">
        <v>24</v>
      </c>
      <c r="E8" s="46">
        <f t="shared" si="0"/>
        <v>438</v>
      </c>
      <c r="F8" s="47">
        <v>169</v>
      </c>
      <c r="G8" s="48">
        <v>0.38584474885844749</v>
      </c>
      <c r="H8" s="49">
        <v>268</v>
      </c>
      <c r="I8" s="48">
        <v>0.61187214611872143</v>
      </c>
      <c r="J8" s="46">
        <v>1</v>
      </c>
      <c r="K8" s="50">
        <v>2.2831050228310501E-3</v>
      </c>
      <c r="L8" s="46">
        <f t="shared" si="1"/>
        <v>817</v>
      </c>
      <c r="M8" s="47">
        <v>323</v>
      </c>
      <c r="N8" s="48">
        <v>0.39534883720930231</v>
      </c>
      <c r="O8" s="49">
        <v>474</v>
      </c>
      <c r="P8" s="48">
        <v>0.58017135862913094</v>
      </c>
      <c r="Q8" s="46">
        <f t="shared" si="2"/>
        <v>20</v>
      </c>
      <c r="R8" s="51">
        <f t="shared" si="3"/>
        <v>2.4479804161566709E-2</v>
      </c>
      <c r="S8" s="33">
        <v>19</v>
      </c>
      <c r="T8" s="33">
        <v>1</v>
      </c>
    </row>
    <row r="9" spans="1:20" ht="15" customHeight="1" x14ac:dyDescent="0.25">
      <c r="A9">
        <v>7</v>
      </c>
      <c r="B9" s="43">
        <v>75</v>
      </c>
      <c r="C9" s="44" t="s">
        <v>18</v>
      </c>
      <c r="D9" s="45" t="s">
        <v>25</v>
      </c>
      <c r="E9" s="46">
        <f t="shared" si="0"/>
        <v>243</v>
      </c>
      <c r="F9" s="47">
        <v>97</v>
      </c>
      <c r="G9" s="48">
        <v>0.3991769547325103</v>
      </c>
      <c r="H9" s="49">
        <v>144</v>
      </c>
      <c r="I9" s="48">
        <v>0.59259259259259256</v>
      </c>
      <c r="J9" s="46">
        <v>2</v>
      </c>
      <c r="K9" s="50">
        <v>8.23045267489712E-3</v>
      </c>
      <c r="L9" s="46">
        <f t="shared" si="1"/>
        <v>434</v>
      </c>
      <c r="M9" s="47">
        <v>160</v>
      </c>
      <c r="N9" s="48">
        <v>0.3686635944700461</v>
      </c>
      <c r="O9" s="49">
        <v>259</v>
      </c>
      <c r="P9" s="48">
        <v>0.59677419354838712</v>
      </c>
      <c r="Q9" s="46">
        <f t="shared" si="2"/>
        <v>15</v>
      </c>
      <c r="R9" s="51">
        <f t="shared" si="3"/>
        <v>3.4562211981566823E-2</v>
      </c>
      <c r="S9" s="33">
        <v>15</v>
      </c>
      <c r="T9" s="33">
        <v>0</v>
      </c>
    </row>
    <row r="10" spans="1:20" ht="15" customHeight="1" x14ac:dyDescent="0.25">
      <c r="A10">
        <v>8</v>
      </c>
      <c r="B10" s="24">
        <v>75</v>
      </c>
      <c r="C10" s="25" t="s">
        <v>18</v>
      </c>
      <c r="D10" s="26" t="s">
        <v>26</v>
      </c>
      <c r="E10" s="27">
        <f t="shared" si="0"/>
        <v>556</v>
      </c>
      <c r="F10" s="28">
        <v>129</v>
      </c>
      <c r="G10" s="29">
        <v>0.23201438848920863</v>
      </c>
      <c r="H10" s="30">
        <v>423</v>
      </c>
      <c r="I10" s="29">
        <v>0.76079136690647486</v>
      </c>
      <c r="J10" s="27">
        <v>4</v>
      </c>
      <c r="K10" s="31">
        <v>7.1942446043165471E-3</v>
      </c>
      <c r="L10" s="27">
        <f t="shared" si="1"/>
        <v>1228</v>
      </c>
      <c r="M10" s="28">
        <v>318</v>
      </c>
      <c r="N10" s="29">
        <v>0.25895765472312704</v>
      </c>
      <c r="O10" s="30">
        <v>885</v>
      </c>
      <c r="P10" s="29">
        <v>0.72068403908794787</v>
      </c>
      <c r="Q10" s="27">
        <f t="shared" si="2"/>
        <v>25</v>
      </c>
      <c r="R10" s="32">
        <f t="shared" si="3"/>
        <v>2.035830618892508E-2</v>
      </c>
      <c r="S10" s="33">
        <v>22</v>
      </c>
      <c r="T10" s="33">
        <v>3</v>
      </c>
    </row>
    <row r="11" spans="1:20" ht="15" customHeight="1" x14ac:dyDescent="0.25">
      <c r="A11">
        <v>9</v>
      </c>
      <c r="B11" s="24">
        <v>75</v>
      </c>
      <c r="C11" s="25" t="s">
        <v>18</v>
      </c>
      <c r="D11" s="26" t="s">
        <v>27</v>
      </c>
      <c r="E11" s="27">
        <f t="shared" si="0"/>
        <v>262</v>
      </c>
      <c r="F11" s="28">
        <v>57</v>
      </c>
      <c r="G11" s="29">
        <v>0.21755725190839695</v>
      </c>
      <c r="H11" s="30">
        <v>205</v>
      </c>
      <c r="I11" s="29">
        <v>0.78244274809160308</v>
      </c>
      <c r="J11" s="27">
        <v>0</v>
      </c>
      <c r="K11" s="31">
        <v>0</v>
      </c>
      <c r="L11" s="27">
        <f t="shared" si="1"/>
        <v>666</v>
      </c>
      <c r="M11" s="28">
        <v>207</v>
      </c>
      <c r="N11" s="29">
        <v>0.3108108108108108</v>
      </c>
      <c r="O11" s="30">
        <v>452</v>
      </c>
      <c r="P11" s="29">
        <v>0.6786786786786787</v>
      </c>
      <c r="Q11" s="27">
        <f t="shared" si="2"/>
        <v>7</v>
      </c>
      <c r="R11" s="32">
        <f t="shared" si="3"/>
        <v>1.0510510510510511E-2</v>
      </c>
      <c r="S11" s="33">
        <v>7</v>
      </c>
      <c r="T11" s="33">
        <v>0</v>
      </c>
    </row>
    <row r="12" spans="1:20" ht="15" customHeight="1" x14ac:dyDescent="0.25">
      <c r="A12">
        <v>10</v>
      </c>
      <c r="B12" s="24">
        <v>75</v>
      </c>
      <c r="C12" s="25" t="s">
        <v>18</v>
      </c>
      <c r="D12" s="26" t="s">
        <v>28</v>
      </c>
      <c r="E12" s="27">
        <f t="shared" si="0"/>
        <v>366</v>
      </c>
      <c r="F12" s="28">
        <v>69</v>
      </c>
      <c r="G12" s="29">
        <v>0.18852459016393441</v>
      </c>
      <c r="H12" s="30">
        <v>294</v>
      </c>
      <c r="I12" s="29">
        <v>0.80327868852459017</v>
      </c>
      <c r="J12" s="27">
        <v>3</v>
      </c>
      <c r="K12" s="31">
        <v>8.1967213114754103E-3</v>
      </c>
      <c r="L12" s="27">
        <f t="shared" si="1"/>
        <v>896</v>
      </c>
      <c r="M12" s="28">
        <v>203</v>
      </c>
      <c r="N12" s="29">
        <v>0.2265625</v>
      </c>
      <c r="O12" s="30">
        <v>675</v>
      </c>
      <c r="P12" s="29">
        <v>0.7533482142857143</v>
      </c>
      <c r="Q12" s="27">
        <f t="shared" si="2"/>
        <v>18</v>
      </c>
      <c r="R12" s="32">
        <f t="shared" si="3"/>
        <v>2.0089285714285716E-2</v>
      </c>
      <c r="S12" s="33">
        <v>18</v>
      </c>
      <c r="T12" s="33">
        <v>0</v>
      </c>
    </row>
    <row r="13" spans="1:20" ht="15" customHeight="1" x14ac:dyDescent="0.25">
      <c r="A13">
        <v>11</v>
      </c>
      <c r="B13" s="24">
        <v>75</v>
      </c>
      <c r="C13" s="25" t="s">
        <v>18</v>
      </c>
      <c r="D13" s="26" t="s">
        <v>29</v>
      </c>
      <c r="E13" s="27">
        <f t="shared" si="0"/>
        <v>574</v>
      </c>
      <c r="F13" s="28">
        <v>152</v>
      </c>
      <c r="G13" s="29">
        <v>0.26480836236933797</v>
      </c>
      <c r="H13" s="30">
        <v>420</v>
      </c>
      <c r="I13" s="29">
        <v>0.73170731707317072</v>
      </c>
      <c r="J13" s="27">
        <v>2</v>
      </c>
      <c r="K13" s="31">
        <v>3.4843205574912892E-3</v>
      </c>
      <c r="L13" s="27">
        <f t="shared" si="1"/>
        <v>1401</v>
      </c>
      <c r="M13" s="28">
        <v>385</v>
      </c>
      <c r="N13" s="29">
        <v>0.27480371163454675</v>
      </c>
      <c r="O13" s="30">
        <v>996</v>
      </c>
      <c r="P13" s="29">
        <v>0.71092077087794436</v>
      </c>
      <c r="Q13" s="27">
        <f t="shared" si="2"/>
        <v>20</v>
      </c>
      <c r="R13" s="32">
        <f t="shared" si="3"/>
        <v>1.4275517487508922E-2</v>
      </c>
      <c r="S13" s="33">
        <v>20</v>
      </c>
      <c r="T13" s="33">
        <v>0</v>
      </c>
    </row>
    <row r="14" spans="1:20" ht="15" customHeight="1" x14ac:dyDescent="0.25">
      <c r="A14">
        <v>12</v>
      </c>
      <c r="B14" s="34">
        <v>75</v>
      </c>
      <c r="C14" s="35" t="s">
        <v>18</v>
      </c>
      <c r="D14" s="36" t="s">
        <v>30</v>
      </c>
      <c r="E14" s="37">
        <f t="shared" si="0"/>
        <v>596</v>
      </c>
      <c r="F14" s="38">
        <v>153</v>
      </c>
      <c r="G14" s="39">
        <v>0.25671140939597314</v>
      </c>
      <c r="H14" s="40">
        <v>440</v>
      </c>
      <c r="I14" s="39">
        <v>0.73825503355704702</v>
      </c>
      <c r="J14" s="37">
        <v>3</v>
      </c>
      <c r="K14" s="41">
        <v>5.0335570469798654E-3</v>
      </c>
      <c r="L14" s="37">
        <f t="shared" si="1"/>
        <v>1507</v>
      </c>
      <c r="M14" s="38">
        <v>397</v>
      </c>
      <c r="N14" s="39">
        <v>0.26343729263437293</v>
      </c>
      <c r="O14" s="40">
        <v>1092</v>
      </c>
      <c r="P14" s="39">
        <v>0.72461844724618452</v>
      </c>
      <c r="Q14" s="37">
        <f t="shared" si="2"/>
        <v>18</v>
      </c>
      <c r="R14" s="42">
        <f t="shared" si="3"/>
        <v>1.1944260119442602E-2</v>
      </c>
      <c r="S14" s="33">
        <v>17</v>
      </c>
      <c r="T14" s="33">
        <v>1</v>
      </c>
    </row>
    <row r="15" spans="1:20" ht="15" customHeight="1" x14ac:dyDescent="0.25">
      <c r="A15">
        <v>13</v>
      </c>
      <c r="B15" s="24">
        <v>75</v>
      </c>
      <c r="C15" s="25" t="s">
        <v>18</v>
      </c>
      <c r="D15" s="26" t="s">
        <v>31</v>
      </c>
      <c r="E15" s="27">
        <f t="shared" si="0"/>
        <v>775</v>
      </c>
      <c r="F15" s="28">
        <v>182</v>
      </c>
      <c r="G15" s="29">
        <v>0.23483870967741935</v>
      </c>
      <c r="H15" s="30">
        <v>590</v>
      </c>
      <c r="I15" s="29">
        <v>0.76129032258064511</v>
      </c>
      <c r="J15" s="27">
        <v>3</v>
      </c>
      <c r="K15" s="31">
        <v>3.8709677419354839E-3</v>
      </c>
      <c r="L15" s="27">
        <f t="shared" si="1"/>
        <v>1624</v>
      </c>
      <c r="M15" s="28">
        <v>383</v>
      </c>
      <c r="N15" s="29">
        <v>0.23583743842364532</v>
      </c>
      <c r="O15" s="30">
        <v>1207</v>
      </c>
      <c r="P15" s="29">
        <v>0.74322660098522164</v>
      </c>
      <c r="Q15" s="27">
        <f t="shared" si="2"/>
        <v>34</v>
      </c>
      <c r="R15" s="32">
        <f t="shared" si="3"/>
        <v>2.0935960591133004E-2</v>
      </c>
      <c r="S15" s="33">
        <v>33</v>
      </c>
      <c r="T15" s="33">
        <v>1</v>
      </c>
    </row>
    <row r="16" spans="1:20" ht="15" customHeight="1" x14ac:dyDescent="0.25">
      <c r="A16">
        <v>14</v>
      </c>
      <c r="B16" s="24">
        <v>75</v>
      </c>
      <c r="C16" s="25" t="s">
        <v>18</v>
      </c>
      <c r="D16" s="26" t="s">
        <v>32</v>
      </c>
      <c r="E16" s="27">
        <f t="shared" si="0"/>
        <v>785</v>
      </c>
      <c r="F16" s="28">
        <v>176</v>
      </c>
      <c r="G16" s="29">
        <v>0.22420382165605096</v>
      </c>
      <c r="H16" s="30">
        <v>605</v>
      </c>
      <c r="I16" s="29">
        <v>0.77070063694267521</v>
      </c>
      <c r="J16" s="27">
        <v>4</v>
      </c>
      <c r="K16" s="31">
        <v>5.0955414012738851E-3</v>
      </c>
      <c r="L16" s="27">
        <f t="shared" si="1"/>
        <v>1712</v>
      </c>
      <c r="M16" s="28">
        <v>417</v>
      </c>
      <c r="N16" s="29">
        <v>0.24357476635514019</v>
      </c>
      <c r="O16" s="30">
        <v>1263</v>
      </c>
      <c r="P16" s="29">
        <v>0.73773364485981308</v>
      </c>
      <c r="Q16" s="27">
        <f t="shared" si="2"/>
        <v>32</v>
      </c>
      <c r="R16" s="32">
        <f t="shared" si="3"/>
        <v>1.8691588785046728E-2</v>
      </c>
      <c r="S16" s="33">
        <v>32</v>
      </c>
      <c r="T16" s="33">
        <v>0</v>
      </c>
    </row>
    <row r="17" spans="1:20" ht="15" customHeight="1" x14ac:dyDescent="0.25">
      <c r="A17">
        <v>15</v>
      </c>
      <c r="B17" s="43">
        <v>75</v>
      </c>
      <c r="C17" s="44" t="s">
        <v>18</v>
      </c>
      <c r="D17" s="45" t="s">
        <v>33</v>
      </c>
      <c r="E17" s="46">
        <f t="shared" si="0"/>
        <v>220</v>
      </c>
      <c r="F17" s="47">
        <v>105</v>
      </c>
      <c r="G17" s="48">
        <v>0.47727272727272729</v>
      </c>
      <c r="H17" s="49">
        <v>115</v>
      </c>
      <c r="I17" s="48">
        <v>0.52272727272727271</v>
      </c>
      <c r="J17" s="46">
        <v>0</v>
      </c>
      <c r="K17" s="50">
        <v>0</v>
      </c>
      <c r="L17" s="46">
        <f t="shared" si="1"/>
        <v>488</v>
      </c>
      <c r="M17" s="47">
        <v>233</v>
      </c>
      <c r="N17" s="48">
        <v>0.47745901639344263</v>
      </c>
      <c r="O17" s="49">
        <v>252</v>
      </c>
      <c r="P17" s="48">
        <v>0.51639344262295084</v>
      </c>
      <c r="Q17" s="46">
        <f t="shared" si="2"/>
        <v>3</v>
      </c>
      <c r="R17" s="51">
        <f t="shared" si="3"/>
        <v>6.1475409836065573E-3</v>
      </c>
      <c r="S17" s="33">
        <v>3</v>
      </c>
      <c r="T17" s="33">
        <v>0</v>
      </c>
    </row>
    <row r="18" spans="1:20" ht="15" customHeight="1" x14ac:dyDescent="0.25">
      <c r="A18">
        <v>16</v>
      </c>
      <c r="B18" s="43">
        <v>75</v>
      </c>
      <c r="C18" s="44" t="s">
        <v>18</v>
      </c>
      <c r="D18" s="45" t="s">
        <v>34</v>
      </c>
      <c r="E18" s="46">
        <f t="shared" si="0"/>
        <v>276</v>
      </c>
      <c r="F18" s="47">
        <v>160</v>
      </c>
      <c r="G18" s="48">
        <v>0.57971014492753625</v>
      </c>
      <c r="H18" s="49">
        <v>116</v>
      </c>
      <c r="I18" s="48">
        <v>0.42028985507246375</v>
      </c>
      <c r="J18" s="46">
        <v>0</v>
      </c>
      <c r="K18" s="50">
        <v>0</v>
      </c>
      <c r="L18" s="46">
        <f t="shared" si="1"/>
        <v>523</v>
      </c>
      <c r="M18" s="47">
        <v>291</v>
      </c>
      <c r="N18" s="48">
        <v>0.55640535372848954</v>
      </c>
      <c r="O18" s="49">
        <v>231</v>
      </c>
      <c r="P18" s="48">
        <v>0.4416826003824092</v>
      </c>
      <c r="Q18" s="46">
        <f t="shared" si="2"/>
        <v>1</v>
      </c>
      <c r="R18" s="51">
        <f t="shared" si="3"/>
        <v>1.9120458891013384E-3</v>
      </c>
      <c r="S18" s="33">
        <v>1</v>
      </c>
      <c r="T18" s="33">
        <v>0</v>
      </c>
    </row>
    <row r="19" spans="1:20" ht="15" customHeight="1" x14ac:dyDescent="0.25">
      <c r="A19">
        <v>17</v>
      </c>
      <c r="B19" s="43">
        <v>75</v>
      </c>
      <c r="C19" s="44" t="s">
        <v>18</v>
      </c>
      <c r="D19" s="45" t="s">
        <v>35</v>
      </c>
      <c r="E19" s="46">
        <f t="shared" si="0"/>
        <v>31</v>
      </c>
      <c r="F19" s="47">
        <v>22</v>
      </c>
      <c r="G19" s="48">
        <v>0.70967741935483875</v>
      </c>
      <c r="H19" s="49">
        <v>9</v>
      </c>
      <c r="I19" s="48">
        <v>0.29032258064516131</v>
      </c>
      <c r="J19" s="46">
        <v>0</v>
      </c>
      <c r="K19" s="50">
        <v>0</v>
      </c>
      <c r="L19" s="46">
        <f t="shared" si="1"/>
        <v>98</v>
      </c>
      <c r="M19" s="47">
        <v>63</v>
      </c>
      <c r="N19" s="48">
        <v>0.6428571428571429</v>
      </c>
      <c r="O19" s="49">
        <v>35</v>
      </c>
      <c r="P19" s="48">
        <v>0.35714285714285715</v>
      </c>
      <c r="Q19" s="46">
        <f t="shared" si="2"/>
        <v>0</v>
      </c>
      <c r="R19" s="51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43">
        <v>75</v>
      </c>
      <c r="C20" s="44" t="s">
        <v>18</v>
      </c>
      <c r="D20" s="45" t="s">
        <v>36</v>
      </c>
      <c r="E20" s="46">
        <f t="shared" si="0"/>
        <v>225</v>
      </c>
      <c r="F20" s="47">
        <v>129</v>
      </c>
      <c r="G20" s="48">
        <v>0.57333333333333336</v>
      </c>
      <c r="H20" s="49">
        <v>96</v>
      </c>
      <c r="I20" s="48">
        <v>0.42666666666666669</v>
      </c>
      <c r="J20" s="46">
        <v>0</v>
      </c>
      <c r="K20" s="50">
        <v>0</v>
      </c>
      <c r="L20" s="46">
        <f t="shared" si="1"/>
        <v>447</v>
      </c>
      <c r="M20" s="47">
        <v>242</v>
      </c>
      <c r="N20" s="48">
        <v>0.54138702460850108</v>
      </c>
      <c r="O20" s="49">
        <v>204</v>
      </c>
      <c r="P20" s="48">
        <v>0.4563758389261745</v>
      </c>
      <c r="Q20" s="46">
        <f t="shared" si="2"/>
        <v>1</v>
      </c>
      <c r="R20" s="51">
        <f t="shared" si="3"/>
        <v>2.2371364653243847E-3</v>
      </c>
      <c r="S20" s="33">
        <v>1</v>
      </c>
      <c r="T20" s="33">
        <v>0</v>
      </c>
    </row>
    <row r="21" spans="1:20" ht="15" customHeight="1" x14ac:dyDescent="0.25">
      <c r="A21">
        <v>19</v>
      </c>
      <c r="B21" s="43">
        <v>75</v>
      </c>
      <c r="C21" s="44" t="s">
        <v>18</v>
      </c>
      <c r="D21" s="45" t="s">
        <v>37</v>
      </c>
      <c r="E21" s="46">
        <f t="shared" si="0"/>
        <v>28</v>
      </c>
      <c r="F21" s="47">
        <v>23</v>
      </c>
      <c r="G21" s="48">
        <v>0.8214285714285714</v>
      </c>
      <c r="H21" s="49">
        <v>5</v>
      </c>
      <c r="I21" s="48">
        <v>0.17857142857142858</v>
      </c>
      <c r="J21" s="46">
        <v>0</v>
      </c>
      <c r="K21" s="50">
        <v>0</v>
      </c>
      <c r="L21" s="46">
        <f t="shared" si="1"/>
        <v>78</v>
      </c>
      <c r="M21" s="47">
        <v>51</v>
      </c>
      <c r="N21" s="48">
        <v>0.65384615384615385</v>
      </c>
      <c r="O21" s="49">
        <v>27</v>
      </c>
      <c r="P21" s="48">
        <v>0.34615384615384615</v>
      </c>
      <c r="Q21" s="46">
        <f t="shared" si="2"/>
        <v>0</v>
      </c>
      <c r="R21" s="51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43">
        <v>75</v>
      </c>
      <c r="C22" s="44" t="s">
        <v>18</v>
      </c>
      <c r="D22" s="45" t="s">
        <v>38</v>
      </c>
      <c r="E22" s="46">
        <f t="shared" si="0"/>
        <v>357</v>
      </c>
      <c r="F22" s="47">
        <v>161</v>
      </c>
      <c r="G22" s="48">
        <v>0.45098039215686275</v>
      </c>
      <c r="H22" s="49">
        <v>192</v>
      </c>
      <c r="I22" s="48">
        <v>0.53781512605042014</v>
      </c>
      <c r="J22" s="46">
        <v>4</v>
      </c>
      <c r="K22" s="50">
        <v>1.1204481792717087E-2</v>
      </c>
      <c r="L22" s="46">
        <f t="shared" si="1"/>
        <v>810</v>
      </c>
      <c r="M22" s="47">
        <v>359</v>
      </c>
      <c r="N22" s="48">
        <v>0.44320987654320987</v>
      </c>
      <c r="O22" s="49">
        <v>432</v>
      </c>
      <c r="P22" s="48">
        <v>0.53333333333333333</v>
      </c>
      <c r="Q22" s="46">
        <f t="shared" si="2"/>
        <v>19</v>
      </c>
      <c r="R22" s="51">
        <f t="shared" si="3"/>
        <v>2.3456790123456792E-2</v>
      </c>
      <c r="S22" s="33">
        <v>17</v>
      </c>
      <c r="T22" s="33">
        <v>2</v>
      </c>
    </row>
    <row r="23" spans="1:20" ht="15" customHeight="1" x14ac:dyDescent="0.25">
      <c r="A23">
        <v>21</v>
      </c>
      <c r="B23" s="24">
        <v>75</v>
      </c>
      <c r="C23" s="25" t="s">
        <v>18</v>
      </c>
      <c r="D23" s="26" t="s">
        <v>39</v>
      </c>
      <c r="E23" s="27">
        <f t="shared" si="0"/>
        <v>272</v>
      </c>
      <c r="F23" s="28">
        <v>150</v>
      </c>
      <c r="G23" s="29">
        <v>0.55147058823529416</v>
      </c>
      <c r="H23" s="30">
        <v>119</v>
      </c>
      <c r="I23" s="29">
        <v>0.4375</v>
      </c>
      <c r="J23" s="27">
        <v>3</v>
      </c>
      <c r="K23" s="31">
        <v>1.1029411764705883E-2</v>
      </c>
      <c r="L23" s="27">
        <f t="shared" si="1"/>
        <v>702</v>
      </c>
      <c r="M23" s="28">
        <v>377</v>
      </c>
      <c r="N23" s="29">
        <v>0.53703703703703709</v>
      </c>
      <c r="O23" s="30">
        <v>312</v>
      </c>
      <c r="P23" s="29">
        <v>0.44444444444444442</v>
      </c>
      <c r="Q23" s="27">
        <f t="shared" si="2"/>
        <v>13</v>
      </c>
      <c r="R23" s="32">
        <f t="shared" si="3"/>
        <v>1.8518518518518517E-2</v>
      </c>
      <c r="S23" s="33">
        <v>12</v>
      </c>
      <c r="T23" s="33">
        <v>1</v>
      </c>
    </row>
    <row r="24" spans="1:20" ht="15" customHeight="1" x14ac:dyDescent="0.25">
      <c r="A24">
        <v>22</v>
      </c>
      <c r="B24" s="43">
        <v>75</v>
      </c>
      <c r="C24" s="44" t="s">
        <v>18</v>
      </c>
      <c r="D24" s="45" t="s">
        <v>40</v>
      </c>
      <c r="E24" s="46">
        <f t="shared" si="0"/>
        <v>143</v>
      </c>
      <c r="F24" s="47">
        <v>87</v>
      </c>
      <c r="G24" s="48">
        <v>0.60839160839160844</v>
      </c>
      <c r="H24" s="49">
        <v>56</v>
      </c>
      <c r="I24" s="48">
        <v>0.39160839160839161</v>
      </c>
      <c r="J24" s="46">
        <v>0</v>
      </c>
      <c r="K24" s="50">
        <v>0</v>
      </c>
      <c r="L24" s="46">
        <f t="shared" si="1"/>
        <v>478</v>
      </c>
      <c r="M24" s="47">
        <v>263</v>
      </c>
      <c r="N24" s="48">
        <v>0.55020920502092052</v>
      </c>
      <c r="O24" s="49">
        <v>214</v>
      </c>
      <c r="P24" s="48">
        <v>0.44769874476987448</v>
      </c>
      <c r="Q24" s="46">
        <f t="shared" si="2"/>
        <v>1</v>
      </c>
      <c r="R24" s="51">
        <f t="shared" si="3"/>
        <v>2.0920502092050207E-3</v>
      </c>
      <c r="S24" s="33">
        <v>1</v>
      </c>
      <c r="T24" s="33">
        <v>0</v>
      </c>
    </row>
    <row r="25" spans="1:20" ht="15" customHeight="1" x14ac:dyDescent="0.25">
      <c r="A25">
        <v>23</v>
      </c>
      <c r="B25" s="24">
        <v>75</v>
      </c>
      <c r="C25" s="25" t="s">
        <v>18</v>
      </c>
      <c r="D25" s="26" t="s">
        <v>41</v>
      </c>
      <c r="E25" s="27">
        <f t="shared" si="0"/>
        <v>269</v>
      </c>
      <c r="F25" s="28">
        <v>153</v>
      </c>
      <c r="G25" s="29">
        <v>0.56877323420074355</v>
      </c>
      <c r="H25" s="30">
        <v>113</v>
      </c>
      <c r="I25" s="29">
        <v>0.4200743494423792</v>
      </c>
      <c r="J25" s="27">
        <v>3</v>
      </c>
      <c r="K25" s="31">
        <v>1.1152416356877323E-2</v>
      </c>
      <c r="L25" s="27">
        <f t="shared" si="1"/>
        <v>764</v>
      </c>
      <c r="M25" s="28">
        <v>399</v>
      </c>
      <c r="N25" s="29">
        <v>0.52225130890052351</v>
      </c>
      <c r="O25" s="30">
        <v>344</v>
      </c>
      <c r="P25" s="29">
        <v>0.45026178010471202</v>
      </c>
      <c r="Q25" s="27">
        <f t="shared" si="2"/>
        <v>21</v>
      </c>
      <c r="R25" s="32">
        <f t="shared" si="3"/>
        <v>2.7486910994764399E-2</v>
      </c>
      <c r="S25" s="33">
        <v>21</v>
      </c>
      <c r="T25" s="33">
        <v>0</v>
      </c>
    </row>
    <row r="26" spans="1:20" ht="15" customHeight="1" x14ac:dyDescent="0.25">
      <c r="A26">
        <v>24</v>
      </c>
      <c r="B26" s="43">
        <v>75</v>
      </c>
      <c r="C26" s="44" t="s">
        <v>18</v>
      </c>
      <c r="D26" s="45" t="s">
        <v>42</v>
      </c>
      <c r="E26" s="46">
        <f t="shared" si="0"/>
        <v>251</v>
      </c>
      <c r="F26" s="47">
        <v>141</v>
      </c>
      <c r="G26" s="48">
        <v>0.56175298804780871</v>
      </c>
      <c r="H26" s="49">
        <v>106</v>
      </c>
      <c r="I26" s="48">
        <v>0.42231075697211157</v>
      </c>
      <c r="J26" s="46">
        <v>4</v>
      </c>
      <c r="K26" s="50">
        <v>1.5936254980079681E-2</v>
      </c>
      <c r="L26" s="46">
        <f t="shared" si="1"/>
        <v>535</v>
      </c>
      <c r="M26" s="47">
        <v>290</v>
      </c>
      <c r="N26" s="48">
        <v>0.54205607476635509</v>
      </c>
      <c r="O26" s="49">
        <v>230</v>
      </c>
      <c r="P26" s="48">
        <v>0.42990654205607476</v>
      </c>
      <c r="Q26" s="46">
        <f t="shared" si="2"/>
        <v>15</v>
      </c>
      <c r="R26" s="51">
        <f t="shared" si="3"/>
        <v>2.8037383177570093E-2</v>
      </c>
      <c r="S26" s="33">
        <v>15</v>
      </c>
      <c r="T26" s="33">
        <v>0</v>
      </c>
    </row>
    <row r="27" spans="1:20" ht="15" customHeight="1" x14ac:dyDescent="0.25">
      <c r="A27">
        <v>25</v>
      </c>
      <c r="B27" s="43">
        <v>75</v>
      </c>
      <c r="C27" s="44" t="s">
        <v>18</v>
      </c>
      <c r="D27" s="45" t="s">
        <v>43</v>
      </c>
      <c r="E27" s="46">
        <f t="shared" si="0"/>
        <v>630</v>
      </c>
      <c r="F27" s="47">
        <v>305</v>
      </c>
      <c r="G27" s="48">
        <v>0.48412698412698413</v>
      </c>
      <c r="H27" s="49">
        <v>321</v>
      </c>
      <c r="I27" s="48">
        <v>0.50952380952380949</v>
      </c>
      <c r="J27" s="46">
        <v>4</v>
      </c>
      <c r="K27" s="50">
        <v>6.3492063492063492E-3</v>
      </c>
      <c r="L27" s="46">
        <f t="shared" si="1"/>
        <v>1333</v>
      </c>
      <c r="M27" s="47">
        <v>585</v>
      </c>
      <c r="N27" s="48">
        <v>0.43885971492873216</v>
      </c>
      <c r="O27" s="49">
        <v>723</v>
      </c>
      <c r="P27" s="48">
        <v>0.54238559639909978</v>
      </c>
      <c r="Q27" s="46">
        <f t="shared" si="2"/>
        <v>25</v>
      </c>
      <c r="R27" s="51">
        <f t="shared" si="3"/>
        <v>1.8754688672168042E-2</v>
      </c>
      <c r="S27" s="33">
        <v>23</v>
      </c>
      <c r="T27" s="33">
        <v>2</v>
      </c>
    </row>
    <row r="28" spans="1:20" ht="15" customHeight="1" x14ac:dyDescent="0.25">
      <c r="A28">
        <v>26</v>
      </c>
      <c r="B28" s="24">
        <v>75</v>
      </c>
      <c r="C28" s="25" t="s">
        <v>18</v>
      </c>
      <c r="D28" s="26" t="s">
        <v>44</v>
      </c>
      <c r="E28" s="27">
        <f t="shared" si="0"/>
        <v>474</v>
      </c>
      <c r="F28" s="28">
        <v>221</v>
      </c>
      <c r="G28" s="29">
        <v>0.46624472573839665</v>
      </c>
      <c r="H28" s="30">
        <v>251</v>
      </c>
      <c r="I28" s="29">
        <v>0.52953586497890293</v>
      </c>
      <c r="J28" s="27">
        <v>2</v>
      </c>
      <c r="K28" s="31">
        <v>4.2194092827004216E-3</v>
      </c>
      <c r="L28" s="27">
        <f t="shared" si="1"/>
        <v>1004</v>
      </c>
      <c r="M28" s="28">
        <v>454</v>
      </c>
      <c r="N28" s="29">
        <v>0.45219123505976094</v>
      </c>
      <c r="O28" s="30">
        <v>534</v>
      </c>
      <c r="P28" s="29">
        <v>0.53187250996015933</v>
      </c>
      <c r="Q28" s="27">
        <f t="shared" si="2"/>
        <v>16</v>
      </c>
      <c r="R28" s="32">
        <f t="shared" si="3"/>
        <v>1.5936254980079681E-2</v>
      </c>
      <c r="S28" s="33">
        <v>15</v>
      </c>
      <c r="T28" s="33">
        <v>1</v>
      </c>
    </row>
    <row r="29" spans="1:20" s="52" customFormat="1" ht="15" customHeight="1" x14ac:dyDescent="0.25">
      <c r="A29" s="52">
        <v>27</v>
      </c>
      <c r="B29" s="53"/>
      <c r="C29" s="54" t="s">
        <v>18</v>
      </c>
      <c r="D29" s="55" t="s">
        <v>7</v>
      </c>
      <c r="E29" s="56">
        <v>10823</v>
      </c>
      <c r="F29" s="57">
        <v>3655</v>
      </c>
      <c r="G29" s="58">
        <v>0.33770673565554837</v>
      </c>
      <c r="H29" s="59">
        <v>7111</v>
      </c>
      <c r="I29" s="58">
        <v>0.65702670239305183</v>
      </c>
      <c r="J29" s="56">
        <v>57</v>
      </c>
      <c r="K29" s="60">
        <v>5.266561951399797E-3</v>
      </c>
      <c r="L29" s="56">
        <v>23476</v>
      </c>
      <c r="M29" s="57">
        <v>8081</v>
      </c>
      <c r="N29" s="58">
        <v>0.34422388822627364</v>
      </c>
      <c r="O29" s="59">
        <v>14958</v>
      </c>
      <c r="P29" s="58">
        <v>0.63716135627875281</v>
      </c>
      <c r="Q29" s="56">
        <v>437</v>
      </c>
      <c r="R29" s="61">
        <v>1.861475549497359E-2</v>
      </c>
      <c r="S29" s="62">
        <v>424</v>
      </c>
      <c r="T29" s="62">
        <v>13</v>
      </c>
    </row>
    <row r="30" spans="1:20" s="52" customFormat="1" ht="15" customHeight="1" x14ac:dyDescent="0.25">
      <c r="A30" s="52">
        <v>28</v>
      </c>
      <c r="B30" s="53"/>
      <c r="C30" s="54" t="s">
        <v>4</v>
      </c>
      <c r="D30" s="55" t="s">
        <v>7</v>
      </c>
      <c r="E30" s="56">
        <v>10823</v>
      </c>
      <c r="F30" s="57">
        <v>3655</v>
      </c>
      <c r="G30" s="58">
        <v>0.33770673565554837</v>
      </c>
      <c r="H30" s="59">
        <v>7111</v>
      </c>
      <c r="I30" s="58">
        <v>0.65702670239305183</v>
      </c>
      <c r="J30" s="56">
        <v>57</v>
      </c>
      <c r="K30" s="60">
        <v>5.266561951399797E-3</v>
      </c>
      <c r="L30" s="56">
        <v>23476</v>
      </c>
      <c r="M30" s="57">
        <v>8081</v>
      </c>
      <c r="N30" s="58">
        <v>0.34422388822627364</v>
      </c>
      <c r="O30" s="59">
        <v>14958</v>
      </c>
      <c r="P30" s="58">
        <v>0.63716135627875281</v>
      </c>
      <c r="Q30" s="56">
        <v>437</v>
      </c>
      <c r="R30" s="61">
        <v>1.861475549497359E-2</v>
      </c>
      <c r="S30" s="62">
        <v>424</v>
      </c>
      <c r="T30" s="62">
        <v>13</v>
      </c>
    </row>
    <row r="31" spans="1:20" ht="15" customHeight="1" x14ac:dyDescent="0.25"/>
    <row r="32" spans="1:20" ht="15" customHeight="1" x14ac:dyDescent="0.25"/>
    <row r="33" spans="2:2" ht="15" customHeight="1" x14ac:dyDescent="0.25"/>
    <row r="34" spans="2:2" ht="15" customHeight="1" x14ac:dyDescent="0.25">
      <c r="B34" s="65" t="s">
        <v>45</v>
      </c>
    </row>
    <row r="35" spans="2:2" ht="15" customHeight="1" x14ac:dyDescent="0.25">
      <c r="B35" s="65" t="s">
        <v>46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2011-07-28T03:22:00Z</dcterms:created>
  <dcterms:modified xsi:type="dcterms:W3CDTF">2011-07-28T03:22:01Z</dcterms:modified>
</cp:coreProperties>
</file>