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2" i="1" l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<sst xmlns="http://schemas.openxmlformats.org/spreadsheetml/2006/main" count="69" uniqueCount="41">
  <si>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</si>
  <si>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</si>
  <si>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</si>
  <si>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</si>
  <si>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</si>
  <si>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</si>
  <si>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</si>
  <si>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</si>
  <si>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</si>
  <si>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</si>
  <si>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</si>
  <si>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</si>
  <si>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</si>
  <si>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</si>
  <si>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</si>
  <si>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</si>
  <si>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</si>
  <si>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</si>
  <si>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Cabarrus</t>
  </si>
  <si>
    <t>01-04</t>
  </si>
  <si>
    <t>01-06</t>
  </si>
  <si>
    <t>01-07</t>
  </si>
  <si>
    <t>01-08</t>
  </si>
  <si>
    <t>01-09</t>
  </si>
  <si>
    <t>01-10</t>
  </si>
  <si>
    <t>02-02</t>
  </si>
  <si>
    <t>02-03</t>
  </si>
  <si>
    <t>02-07</t>
  </si>
  <si>
    <t>02-08</t>
  </si>
  <si>
    <t>02-09</t>
  </si>
  <si>
    <t>03-00</t>
  </si>
  <si>
    <t>12-01</t>
  </si>
  <si>
    <t>12-02</t>
  </si>
  <si>
    <t>12-06</t>
  </si>
  <si>
    <t>12-07</t>
  </si>
  <si>
    <t>12-08</t>
  </si>
  <si>
    <t>12-09</t>
  </si>
  <si>
    <t>12-10</t>
  </si>
  <si>
    <t>12-12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</si>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</sst>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29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7.7109375" style="54" customWidth="1"/>
    <col min="4" max="4" width="14.710937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3.85546875" style="33" bestFit="1" customWidth="1"/>
    <col min="11" max="11" width="9.140625" style="55"/>
    <col min="12" max="12" width="0" style="33" hidden="1" customWidth="1"/>
    <col min="13" max="13" width="5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82</v>
      </c>
      <c r="C3" s="25" t="s">
        <v>18</v>
      </c>
      <c r="D3" s="26" t="s">
        <v>19</v>
      </c>
      <c r="E3" s="27">
        <f t="shared" ref="E3:E22" si="0">F3+H3+J3</f>
        <v>508</v>
      </c>
      <c r="F3" s="28">
        <v>222</v>
      </c>
      <c r="G3" s="29">
        <v>0.43700787401574803</v>
      </c>
      <c r="H3" s="30">
        <v>280</v>
      </c>
      <c r="I3" s="29">
        <v>0.55118110236220474</v>
      </c>
      <c r="J3" s="27">
        <v>6</v>
      </c>
      <c r="K3" s="31">
        <v>1.1811023622047244E-2</v>
      </c>
      <c r="L3" s="27">
        <f t="shared" ref="L3:L22" si="1">M3+O3+Q3</f>
        <v>1480</v>
      </c>
      <c r="M3" s="28">
        <v>522</v>
      </c>
      <c r="N3" s="29">
        <v>0.35270270270270271</v>
      </c>
      <c r="O3" s="30">
        <v>933</v>
      </c>
      <c r="P3" s="29">
        <v>0.63040540540540535</v>
      </c>
      <c r="Q3" s="27">
        <f t="shared" ref="Q3:Q22" si="2">S3+T3</f>
        <v>25</v>
      </c>
      <c r="R3" s="32">
        <f t="shared" ref="R3:R22" si="3">IF(L3=0,0,Q3/L3)</f>
        <v>1.6891891891891893E-2</v>
      </c>
      <c r="S3" s="33">
        <v>25</v>
      </c>
      <c r="T3" s="33">
        <v>0</v>
      </c>
    </row>
    <row r="4" spans="1:20" ht="15" customHeight="1" x14ac:dyDescent="0.25">
      <c r="A4">
        <v>2</v>
      </c>
      <c r="B4" s="24">
        <v>82</v>
      </c>
      <c r="C4" s="25" t="s">
        <v>18</v>
      </c>
      <c r="D4" s="26" t="s">
        <v>20</v>
      </c>
      <c r="E4" s="27">
        <f t="shared" si="0"/>
        <v>403</v>
      </c>
      <c r="F4" s="28">
        <v>155</v>
      </c>
      <c r="G4" s="29">
        <v>0.38461538461538464</v>
      </c>
      <c r="H4" s="30">
        <v>247</v>
      </c>
      <c r="I4" s="29">
        <v>0.61290322580645162</v>
      </c>
      <c r="J4" s="27">
        <v>1</v>
      </c>
      <c r="K4" s="31">
        <v>2.4813895781637717E-3</v>
      </c>
      <c r="L4" s="27">
        <f t="shared" si="1"/>
        <v>1350</v>
      </c>
      <c r="M4" s="28">
        <v>482</v>
      </c>
      <c r="N4" s="29">
        <v>0.35703703703703704</v>
      </c>
      <c r="O4" s="30">
        <v>849</v>
      </c>
      <c r="P4" s="29">
        <v>0.62888888888888894</v>
      </c>
      <c r="Q4" s="27">
        <f t="shared" si="2"/>
        <v>19</v>
      </c>
      <c r="R4" s="32">
        <f t="shared" si="3"/>
        <v>1.4074074074074074E-2</v>
      </c>
      <c r="S4" s="33">
        <v>19</v>
      </c>
      <c r="T4" s="33">
        <v>0</v>
      </c>
    </row>
    <row r="5" spans="1:20" ht="15" customHeight="1" x14ac:dyDescent="0.25">
      <c r="A5">
        <v>3</v>
      </c>
      <c r="B5" s="24">
        <v>82</v>
      </c>
      <c r="C5" s="25" t="s">
        <v>18</v>
      </c>
      <c r="D5" s="26" t="s">
        <v>21</v>
      </c>
      <c r="E5" s="27">
        <f t="shared" si="0"/>
        <v>309</v>
      </c>
      <c r="F5" s="28">
        <v>107</v>
      </c>
      <c r="G5" s="29">
        <v>0.34627831715210355</v>
      </c>
      <c r="H5" s="30">
        <v>201</v>
      </c>
      <c r="I5" s="29">
        <v>0.65048543689320393</v>
      </c>
      <c r="J5" s="27">
        <v>1</v>
      </c>
      <c r="K5" s="31">
        <v>3.2362459546925568E-3</v>
      </c>
      <c r="L5" s="27">
        <f t="shared" si="1"/>
        <v>1215</v>
      </c>
      <c r="M5" s="28">
        <v>345</v>
      </c>
      <c r="N5" s="29">
        <v>0.2839506172839506</v>
      </c>
      <c r="O5" s="30">
        <v>847</v>
      </c>
      <c r="P5" s="29">
        <v>0.69711934156378597</v>
      </c>
      <c r="Q5" s="27">
        <f t="shared" si="2"/>
        <v>23</v>
      </c>
      <c r="R5" s="32">
        <f t="shared" si="3"/>
        <v>1.8930041152263374E-2</v>
      </c>
      <c r="S5" s="33">
        <v>23</v>
      </c>
      <c r="T5" s="33">
        <v>0</v>
      </c>
    </row>
    <row r="6" spans="1:20" ht="15" customHeight="1" x14ac:dyDescent="0.25">
      <c r="A6">
        <v>4</v>
      </c>
      <c r="B6" s="24">
        <v>82</v>
      </c>
      <c r="C6" s="25" t="s">
        <v>18</v>
      </c>
      <c r="D6" s="26" t="s">
        <v>22</v>
      </c>
      <c r="E6" s="27">
        <f t="shared" si="0"/>
        <v>307</v>
      </c>
      <c r="F6" s="28">
        <v>144</v>
      </c>
      <c r="G6" s="29">
        <v>0.46905537459283386</v>
      </c>
      <c r="H6" s="30">
        <v>160</v>
      </c>
      <c r="I6" s="29">
        <v>0.52117263843648209</v>
      </c>
      <c r="J6" s="27">
        <v>3</v>
      </c>
      <c r="K6" s="31">
        <v>9.7719869706840382E-3</v>
      </c>
      <c r="L6" s="27">
        <f t="shared" si="1"/>
        <v>1105</v>
      </c>
      <c r="M6" s="28">
        <v>380</v>
      </c>
      <c r="N6" s="29">
        <v>0.34389140271493213</v>
      </c>
      <c r="O6" s="30">
        <v>695</v>
      </c>
      <c r="P6" s="29">
        <v>0.62895927601809953</v>
      </c>
      <c r="Q6" s="27">
        <f t="shared" si="2"/>
        <v>30</v>
      </c>
      <c r="R6" s="32">
        <f t="shared" si="3"/>
        <v>2.7149321266968326E-2</v>
      </c>
      <c r="S6" s="33">
        <v>30</v>
      </c>
      <c r="T6" s="33">
        <v>0</v>
      </c>
    </row>
    <row r="7" spans="1:20" ht="15" customHeight="1" x14ac:dyDescent="0.25">
      <c r="A7">
        <v>5</v>
      </c>
      <c r="B7" s="34">
        <v>82</v>
      </c>
      <c r="C7" s="35" t="s">
        <v>18</v>
      </c>
      <c r="D7" s="36" t="s">
        <v>23</v>
      </c>
      <c r="E7" s="37">
        <f t="shared" si="0"/>
        <v>135</v>
      </c>
      <c r="F7" s="38">
        <v>25</v>
      </c>
      <c r="G7" s="39">
        <v>0.18518518518518517</v>
      </c>
      <c r="H7" s="40">
        <v>110</v>
      </c>
      <c r="I7" s="39">
        <v>0.81481481481481477</v>
      </c>
      <c r="J7" s="37">
        <v>0</v>
      </c>
      <c r="K7" s="41">
        <v>0</v>
      </c>
      <c r="L7" s="37">
        <f t="shared" si="1"/>
        <v>509</v>
      </c>
      <c r="M7" s="38">
        <v>114</v>
      </c>
      <c r="N7" s="39">
        <v>0.22396856581532418</v>
      </c>
      <c r="O7" s="40">
        <v>386</v>
      </c>
      <c r="P7" s="39">
        <v>0.75834970530451862</v>
      </c>
      <c r="Q7" s="37">
        <f t="shared" si="2"/>
        <v>9</v>
      </c>
      <c r="R7" s="42">
        <f t="shared" si="3"/>
        <v>1.768172888015717E-2</v>
      </c>
      <c r="S7" s="33">
        <v>9</v>
      </c>
      <c r="T7" s="33">
        <v>0</v>
      </c>
    </row>
    <row r="8" spans="1:20" ht="15" customHeight="1" x14ac:dyDescent="0.25">
      <c r="A8">
        <v>6</v>
      </c>
      <c r="B8" s="24">
        <v>82</v>
      </c>
      <c r="C8" s="25" t="s">
        <v>18</v>
      </c>
      <c r="D8" s="26" t="s">
        <v>24</v>
      </c>
      <c r="E8" s="27">
        <f t="shared" si="0"/>
        <v>415</v>
      </c>
      <c r="F8" s="28">
        <v>153</v>
      </c>
      <c r="G8" s="29">
        <v>0.36867469879518072</v>
      </c>
      <c r="H8" s="30">
        <v>261</v>
      </c>
      <c r="I8" s="29">
        <v>0.62891566265060239</v>
      </c>
      <c r="J8" s="27">
        <v>1</v>
      </c>
      <c r="K8" s="31">
        <v>2.4096385542168677E-3</v>
      </c>
      <c r="L8" s="27">
        <f t="shared" si="1"/>
        <v>1054</v>
      </c>
      <c r="M8" s="28">
        <v>361</v>
      </c>
      <c r="N8" s="29">
        <v>0.3425047438330171</v>
      </c>
      <c r="O8" s="30">
        <v>673</v>
      </c>
      <c r="P8" s="29">
        <v>0.63851992409867175</v>
      </c>
      <c r="Q8" s="27">
        <f t="shared" si="2"/>
        <v>20</v>
      </c>
      <c r="R8" s="32">
        <f t="shared" si="3"/>
        <v>1.8975332068311195E-2</v>
      </c>
      <c r="S8" s="33">
        <v>20</v>
      </c>
      <c r="T8" s="33">
        <v>0</v>
      </c>
    </row>
    <row r="9" spans="1:20" ht="15" customHeight="1" x14ac:dyDescent="0.25">
      <c r="A9">
        <v>7</v>
      </c>
      <c r="B9" s="24">
        <v>82</v>
      </c>
      <c r="C9" s="25" t="s">
        <v>18</v>
      </c>
      <c r="D9" s="26" t="s">
        <v>25</v>
      </c>
      <c r="E9" s="27">
        <f t="shared" si="0"/>
        <v>558</v>
      </c>
      <c r="F9" s="28">
        <v>224</v>
      </c>
      <c r="G9" s="29">
        <v>0.40143369175627241</v>
      </c>
      <c r="H9" s="30">
        <v>330</v>
      </c>
      <c r="I9" s="29">
        <v>0.59139784946236562</v>
      </c>
      <c r="J9" s="27">
        <v>4</v>
      </c>
      <c r="K9" s="31">
        <v>7.1684587813620072E-3</v>
      </c>
      <c r="L9" s="27">
        <f t="shared" si="1"/>
        <v>1748</v>
      </c>
      <c r="M9" s="28">
        <v>560</v>
      </c>
      <c r="N9" s="29">
        <v>0.32036613272311215</v>
      </c>
      <c r="O9" s="30">
        <v>1158</v>
      </c>
      <c r="P9" s="29">
        <v>0.6624713958810069</v>
      </c>
      <c r="Q9" s="27">
        <f t="shared" si="2"/>
        <v>30</v>
      </c>
      <c r="R9" s="32">
        <f t="shared" si="3"/>
        <v>1.7162471395881007E-2</v>
      </c>
      <c r="S9" s="33">
        <v>30</v>
      </c>
      <c r="T9" s="33">
        <v>0</v>
      </c>
    </row>
    <row r="10" spans="1:20" ht="15" customHeight="1" x14ac:dyDescent="0.25">
      <c r="A10">
        <v>8</v>
      </c>
      <c r="B10" s="24">
        <v>82</v>
      </c>
      <c r="C10" s="25" t="s">
        <v>18</v>
      </c>
      <c r="D10" s="26" t="s">
        <v>26</v>
      </c>
      <c r="E10" s="27">
        <f t="shared" si="0"/>
        <v>651</v>
      </c>
      <c r="F10" s="28">
        <v>248</v>
      </c>
      <c r="G10" s="29">
        <v>0.38095238095238093</v>
      </c>
      <c r="H10" s="30">
        <v>398</v>
      </c>
      <c r="I10" s="29">
        <v>0.61136712749615973</v>
      </c>
      <c r="J10" s="27">
        <v>5</v>
      </c>
      <c r="K10" s="31">
        <v>7.6804915514592934E-3</v>
      </c>
      <c r="L10" s="27">
        <f t="shared" si="1"/>
        <v>2036</v>
      </c>
      <c r="M10" s="28">
        <v>627</v>
      </c>
      <c r="N10" s="29">
        <v>0.30795677799607074</v>
      </c>
      <c r="O10" s="30">
        <v>1362</v>
      </c>
      <c r="P10" s="29">
        <v>0.66895874263261301</v>
      </c>
      <c r="Q10" s="27">
        <f t="shared" si="2"/>
        <v>47</v>
      </c>
      <c r="R10" s="32">
        <f t="shared" si="3"/>
        <v>2.3084479371316306E-2</v>
      </c>
      <c r="S10" s="33">
        <v>47</v>
      </c>
      <c r="T10" s="33">
        <v>0</v>
      </c>
    </row>
    <row r="11" spans="1:20" ht="15" customHeight="1" x14ac:dyDescent="0.25">
      <c r="A11">
        <v>9</v>
      </c>
      <c r="B11" s="24">
        <v>82</v>
      </c>
      <c r="C11" s="25" t="s">
        <v>18</v>
      </c>
      <c r="D11" s="26" t="s">
        <v>27</v>
      </c>
      <c r="E11" s="27">
        <f t="shared" si="0"/>
        <v>305</v>
      </c>
      <c r="F11" s="28">
        <v>86</v>
      </c>
      <c r="G11" s="29">
        <v>0.28196721311475409</v>
      </c>
      <c r="H11" s="30">
        <v>216</v>
      </c>
      <c r="I11" s="29">
        <v>0.70819672131147537</v>
      </c>
      <c r="J11" s="27">
        <v>3</v>
      </c>
      <c r="K11" s="31">
        <v>9.8360655737704927E-3</v>
      </c>
      <c r="L11" s="27">
        <f t="shared" si="1"/>
        <v>1358</v>
      </c>
      <c r="M11" s="28">
        <v>363</v>
      </c>
      <c r="N11" s="29">
        <v>0.26730486008836524</v>
      </c>
      <c r="O11" s="30">
        <v>969</v>
      </c>
      <c r="P11" s="29">
        <v>0.71354933726067749</v>
      </c>
      <c r="Q11" s="27">
        <f t="shared" si="2"/>
        <v>26</v>
      </c>
      <c r="R11" s="32">
        <f t="shared" si="3"/>
        <v>1.9145802650957292E-2</v>
      </c>
      <c r="S11" s="33">
        <v>26</v>
      </c>
      <c r="T11" s="33">
        <v>0</v>
      </c>
    </row>
    <row r="12" spans="1:20" ht="15" customHeight="1" x14ac:dyDescent="0.25">
      <c r="A12">
        <v>10</v>
      </c>
      <c r="B12" s="34">
        <v>82</v>
      </c>
      <c r="C12" s="35" t="s">
        <v>18</v>
      </c>
      <c r="D12" s="36" t="s">
        <v>28</v>
      </c>
      <c r="E12" s="37">
        <f t="shared" si="0"/>
        <v>615</v>
      </c>
      <c r="F12" s="38">
        <v>305</v>
      </c>
      <c r="G12" s="39">
        <v>0.49593495934959347</v>
      </c>
      <c r="H12" s="40">
        <v>306</v>
      </c>
      <c r="I12" s="39">
        <v>0.4975609756097561</v>
      </c>
      <c r="J12" s="37">
        <v>4</v>
      </c>
      <c r="K12" s="41">
        <v>6.5040650406504065E-3</v>
      </c>
      <c r="L12" s="37">
        <f t="shared" si="1"/>
        <v>1746</v>
      </c>
      <c r="M12" s="38">
        <v>680</v>
      </c>
      <c r="N12" s="39">
        <v>0.38946162657502864</v>
      </c>
      <c r="O12" s="40">
        <v>1036</v>
      </c>
      <c r="P12" s="39">
        <v>0.59335624284077892</v>
      </c>
      <c r="Q12" s="37">
        <f t="shared" si="2"/>
        <v>30</v>
      </c>
      <c r="R12" s="42">
        <f t="shared" si="3"/>
        <v>1.7182130584192441E-2</v>
      </c>
      <c r="S12" s="33">
        <v>30</v>
      </c>
      <c r="T12" s="33">
        <v>0</v>
      </c>
    </row>
    <row r="13" spans="1:20" ht="15" customHeight="1" x14ac:dyDescent="0.25">
      <c r="A13">
        <v>11</v>
      </c>
      <c r="B13" s="24">
        <v>82</v>
      </c>
      <c r="C13" s="25" t="s">
        <v>18</v>
      </c>
      <c r="D13" s="26" t="s">
        <v>29</v>
      </c>
      <c r="E13" s="27">
        <f t="shared" si="0"/>
        <v>663</v>
      </c>
      <c r="F13" s="28">
        <v>334</v>
      </c>
      <c r="G13" s="29">
        <v>0.5037707390648567</v>
      </c>
      <c r="H13" s="30">
        <v>329</v>
      </c>
      <c r="I13" s="29">
        <v>0.4962292609351433</v>
      </c>
      <c r="J13" s="27">
        <v>0</v>
      </c>
      <c r="K13" s="31">
        <v>0</v>
      </c>
      <c r="L13" s="27">
        <f t="shared" si="1"/>
        <v>1667</v>
      </c>
      <c r="M13" s="28">
        <v>703</v>
      </c>
      <c r="N13" s="29">
        <v>0.42171565686862628</v>
      </c>
      <c r="O13" s="30">
        <v>937</v>
      </c>
      <c r="P13" s="29">
        <v>0.56208758248350332</v>
      </c>
      <c r="Q13" s="27">
        <f t="shared" si="2"/>
        <v>27</v>
      </c>
      <c r="R13" s="32">
        <f t="shared" si="3"/>
        <v>1.6196760647870425E-2</v>
      </c>
      <c r="S13" s="33">
        <v>27</v>
      </c>
      <c r="T13" s="33">
        <v>0</v>
      </c>
    </row>
    <row r="14" spans="1:20" ht="15" customHeight="1" x14ac:dyDescent="0.25">
      <c r="A14">
        <v>12</v>
      </c>
      <c r="B14" s="24">
        <v>82</v>
      </c>
      <c r="C14" s="25" t="s">
        <v>18</v>
      </c>
      <c r="D14" s="26" t="s">
        <v>30</v>
      </c>
      <c r="E14" s="27">
        <f t="shared" si="0"/>
        <v>415</v>
      </c>
      <c r="F14" s="28">
        <v>109</v>
      </c>
      <c r="G14" s="29">
        <v>0.26265060240963856</v>
      </c>
      <c r="H14" s="30">
        <v>303</v>
      </c>
      <c r="I14" s="29">
        <v>0.73012048192771084</v>
      </c>
      <c r="J14" s="27">
        <v>3</v>
      </c>
      <c r="K14" s="31">
        <v>7.2289156626506026E-3</v>
      </c>
      <c r="L14" s="27">
        <f t="shared" si="1"/>
        <v>1406</v>
      </c>
      <c r="M14" s="28">
        <v>318</v>
      </c>
      <c r="N14" s="29">
        <v>0.22617354196301565</v>
      </c>
      <c r="O14" s="30">
        <v>1043</v>
      </c>
      <c r="P14" s="29">
        <v>0.74182076813655762</v>
      </c>
      <c r="Q14" s="27">
        <f t="shared" si="2"/>
        <v>45</v>
      </c>
      <c r="R14" s="32">
        <f t="shared" si="3"/>
        <v>3.2005689900426744E-2</v>
      </c>
      <c r="S14" s="33">
        <v>45</v>
      </c>
      <c r="T14" s="33">
        <v>0</v>
      </c>
    </row>
    <row r="15" spans="1:20" ht="15" customHeight="1" x14ac:dyDescent="0.25">
      <c r="A15">
        <v>13</v>
      </c>
      <c r="B15" s="24">
        <v>82</v>
      </c>
      <c r="C15" s="25" t="s">
        <v>18</v>
      </c>
      <c r="D15" s="26" t="s">
        <v>31</v>
      </c>
      <c r="E15" s="27">
        <f t="shared" si="0"/>
        <v>66</v>
      </c>
      <c r="F15" s="28">
        <v>49</v>
      </c>
      <c r="G15" s="29">
        <v>0.74242424242424243</v>
      </c>
      <c r="H15" s="30">
        <v>17</v>
      </c>
      <c r="I15" s="29">
        <v>0.25757575757575757</v>
      </c>
      <c r="J15" s="27">
        <v>0</v>
      </c>
      <c r="K15" s="31">
        <v>0</v>
      </c>
      <c r="L15" s="27">
        <f t="shared" si="1"/>
        <v>278</v>
      </c>
      <c r="M15" s="28">
        <v>149</v>
      </c>
      <c r="N15" s="29">
        <v>0.53597122302158273</v>
      </c>
      <c r="O15" s="30">
        <v>123</v>
      </c>
      <c r="P15" s="29">
        <v>0.44244604316546765</v>
      </c>
      <c r="Q15" s="27">
        <f t="shared" si="2"/>
        <v>6</v>
      </c>
      <c r="R15" s="32">
        <f t="shared" si="3"/>
        <v>2.1582733812949641E-2</v>
      </c>
      <c r="S15" s="33">
        <v>6</v>
      </c>
      <c r="T15" s="33">
        <v>0</v>
      </c>
    </row>
    <row r="16" spans="1:20" ht="15" customHeight="1" x14ac:dyDescent="0.25">
      <c r="A16">
        <v>14</v>
      </c>
      <c r="B16" s="24">
        <v>82</v>
      </c>
      <c r="C16" s="25" t="s">
        <v>18</v>
      </c>
      <c r="D16" s="26" t="s">
        <v>32</v>
      </c>
      <c r="E16" s="27">
        <f t="shared" si="0"/>
        <v>259</v>
      </c>
      <c r="F16" s="28">
        <v>192</v>
      </c>
      <c r="G16" s="29">
        <v>0.74131274131274127</v>
      </c>
      <c r="H16" s="30">
        <v>63</v>
      </c>
      <c r="I16" s="29">
        <v>0.24324324324324326</v>
      </c>
      <c r="J16" s="27">
        <v>4</v>
      </c>
      <c r="K16" s="31">
        <v>1.5444015444015444E-2</v>
      </c>
      <c r="L16" s="27">
        <f t="shared" si="1"/>
        <v>558</v>
      </c>
      <c r="M16" s="28">
        <v>323</v>
      </c>
      <c r="N16" s="29">
        <v>0.57885304659498205</v>
      </c>
      <c r="O16" s="30">
        <v>216</v>
      </c>
      <c r="P16" s="29">
        <v>0.38709677419354838</v>
      </c>
      <c r="Q16" s="27">
        <f t="shared" si="2"/>
        <v>19</v>
      </c>
      <c r="R16" s="32">
        <f t="shared" si="3"/>
        <v>3.4050179211469536E-2</v>
      </c>
      <c r="S16" s="33">
        <v>19</v>
      </c>
      <c r="T16" s="33">
        <v>0</v>
      </c>
    </row>
    <row r="17" spans="1:20" ht="15" customHeight="1" x14ac:dyDescent="0.25">
      <c r="A17">
        <v>15</v>
      </c>
      <c r="B17" s="34">
        <v>82</v>
      </c>
      <c r="C17" s="35" t="s">
        <v>18</v>
      </c>
      <c r="D17" s="36" t="s">
        <v>33</v>
      </c>
      <c r="E17" s="37">
        <f t="shared" si="0"/>
        <v>182</v>
      </c>
      <c r="F17" s="38">
        <v>119</v>
      </c>
      <c r="G17" s="39">
        <v>0.65384615384615385</v>
      </c>
      <c r="H17" s="40">
        <v>61</v>
      </c>
      <c r="I17" s="39">
        <v>0.33516483516483514</v>
      </c>
      <c r="J17" s="37">
        <v>2</v>
      </c>
      <c r="K17" s="41">
        <v>1.098901098901099E-2</v>
      </c>
      <c r="L17" s="37">
        <f t="shared" si="1"/>
        <v>640</v>
      </c>
      <c r="M17" s="38">
        <v>268</v>
      </c>
      <c r="N17" s="39">
        <v>0.41875000000000001</v>
      </c>
      <c r="O17" s="40">
        <v>349</v>
      </c>
      <c r="P17" s="39">
        <v>0.54531249999999998</v>
      </c>
      <c r="Q17" s="37">
        <f t="shared" si="2"/>
        <v>23</v>
      </c>
      <c r="R17" s="42">
        <f t="shared" si="3"/>
        <v>3.5937499999999997E-2</v>
      </c>
      <c r="S17" s="33">
        <v>23</v>
      </c>
      <c r="T17" s="33">
        <v>0</v>
      </c>
    </row>
    <row r="18" spans="1:20" ht="15" customHeight="1" x14ac:dyDescent="0.25">
      <c r="A18">
        <v>16</v>
      </c>
      <c r="B18" s="24">
        <v>82</v>
      </c>
      <c r="C18" s="25" t="s">
        <v>18</v>
      </c>
      <c r="D18" s="26" t="s">
        <v>34</v>
      </c>
      <c r="E18" s="27">
        <f t="shared" si="0"/>
        <v>304</v>
      </c>
      <c r="F18" s="28">
        <v>297</v>
      </c>
      <c r="G18" s="29">
        <v>0.97697368421052633</v>
      </c>
      <c r="H18" s="30">
        <v>7</v>
      </c>
      <c r="I18" s="29">
        <v>2.3026315789473683E-2</v>
      </c>
      <c r="J18" s="27">
        <v>0</v>
      </c>
      <c r="K18" s="31">
        <v>0</v>
      </c>
      <c r="L18" s="27">
        <f t="shared" si="1"/>
        <v>475</v>
      </c>
      <c r="M18" s="28">
        <v>433</v>
      </c>
      <c r="N18" s="29">
        <v>0.91157894736842104</v>
      </c>
      <c r="O18" s="30">
        <v>42</v>
      </c>
      <c r="P18" s="29">
        <v>8.8421052631578942E-2</v>
      </c>
      <c r="Q18" s="27">
        <f t="shared" si="2"/>
        <v>0</v>
      </c>
      <c r="R18" s="32">
        <f t="shared" si="3"/>
        <v>0</v>
      </c>
      <c r="S18" s="33">
        <v>0</v>
      </c>
      <c r="T18" s="33">
        <v>0</v>
      </c>
    </row>
    <row r="19" spans="1:20" ht="15" customHeight="1" x14ac:dyDescent="0.25">
      <c r="A19">
        <v>17</v>
      </c>
      <c r="B19" s="24">
        <v>82</v>
      </c>
      <c r="C19" s="25" t="s">
        <v>18</v>
      </c>
      <c r="D19" s="26" t="s">
        <v>35</v>
      </c>
      <c r="E19" s="27">
        <f t="shared" si="0"/>
        <v>176</v>
      </c>
      <c r="F19" s="28">
        <v>93</v>
      </c>
      <c r="G19" s="29">
        <v>0.52840909090909094</v>
      </c>
      <c r="H19" s="30">
        <v>82</v>
      </c>
      <c r="I19" s="29">
        <v>0.46590909090909088</v>
      </c>
      <c r="J19" s="27">
        <v>1</v>
      </c>
      <c r="K19" s="31">
        <v>5.681818181818182E-3</v>
      </c>
      <c r="L19" s="27">
        <f t="shared" si="1"/>
        <v>440</v>
      </c>
      <c r="M19" s="28">
        <v>176</v>
      </c>
      <c r="N19" s="29">
        <v>0.4</v>
      </c>
      <c r="O19" s="30">
        <v>251</v>
      </c>
      <c r="P19" s="29">
        <v>0.57045454545454544</v>
      </c>
      <c r="Q19" s="27">
        <f t="shared" si="2"/>
        <v>13</v>
      </c>
      <c r="R19" s="32">
        <f t="shared" si="3"/>
        <v>2.9545454545454545E-2</v>
      </c>
      <c r="S19" s="33">
        <v>13</v>
      </c>
      <c r="T19" s="33">
        <v>0</v>
      </c>
    </row>
    <row r="20" spans="1:20" ht="15" customHeight="1" x14ac:dyDescent="0.25">
      <c r="A20">
        <v>18</v>
      </c>
      <c r="B20" s="24">
        <v>82</v>
      </c>
      <c r="C20" s="25" t="s">
        <v>18</v>
      </c>
      <c r="D20" s="26" t="s">
        <v>36</v>
      </c>
      <c r="E20" s="27">
        <f t="shared" si="0"/>
        <v>230</v>
      </c>
      <c r="F20" s="28">
        <v>72</v>
      </c>
      <c r="G20" s="29">
        <v>0.31304347826086959</v>
      </c>
      <c r="H20" s="30">
        <v>151</v>
      </c>
      <c r="I20" s="29">
        <v>0.65652173913043477</v>
      </c>
      <c r="J20" s="27">
        <v>7</v>
      </c>
      <c r="K20" s="31">
        <v>3.0434782608695653E-2</v>
      </c>
      <c r="L20" s="27">
        <f t="shared" si="1"/>
        <v>824</v>
      </c>
      <c r="M20" s="28">
        <v>216</v>
      </c>
      <c r="N20" s="29">
        <v>0.26213592233009708</v>
      </c>
      <c r="O20" s="30">
        <v>587</v>
      </c>
      <c r="P20" s="29">
        <v>0.71237864077669899</v>
      </c>
      <c r="Q20" s="27">
        <f t="shared" si="2"/>
        <v>21</v>
      </c>
      <c r="R20" s="32">
        <f t="shared" si="3"/>
        <v>2.5485436893203883E-2</v>
      </c>
      <c r="S20" s="33">
        <v>21</v>
      </c>
      <c r="T20" s="33">
        <v>0</v>
      </c>
    </row>
    <row r="21" spans="1:20" ht="15" customHeight="1" x14ac:dyDescent="0.25">
      <c r="A21">
        <v>19</v>
      </c>
      <c r="B21" s="24">
        <v>82</v>
      </c>
      <c r="C21" s="25" t="s">
        <v>18</v>
      </c>
      <c r="D21" s="26" t="s">
        <v>37</v>
      </c>
      <c r="E21" s="27">
        <f t="shared" si="0"/>
        <v>107</v>
      </c>
      <c r="F21" s="28">
        <v>38</v>
      </c>
      <c r="G21" s="29">
        <v>0.35514018691588783</v>
      </c>
      <c r="H21" s="30">
        <v>66</v>
      </c>
      <c r="I21" s="29">
        <v>0.61682242990654201</v>
      </c>
      <c r="J21" s="27">
        <v>3</v>
      </c>
      <c r="K21" s="31">
        <v>2.8037383177570093E-2</v>
      </c>
      <c r="L21" s="27">
        <f t="shared" si="1"/>
        <v>563</v>
      </c>
      <c r="M21" s="28">
        <v>184</v>
      </c>
      <c r="N21" s="29">
        <v>0.32682060390763767</v>
      </c>
      <c r="O21" s="30">
        <v>369</v>
      </c>
      <c r="P21" s="29">
        <v>0.65541740674955595</v>
      </c>
      <c r="Q21" s="27">
        <f t="shared" si="2"/>
        <v>10</v>
      </c>
      <c r="R21" s="32">
        <f t="shared" si="3"/>
        <v>1.7761989342806393E-2</v>
      </c>
      <c r="S21" s="33">
        <v>10</v>
      </c>
      <c r="T21" s="33">
        <v>0</v>
      </c>
    </row>
    <row r="22" spans="1:20" ht="15" customHeight="1" x14ac:dyDescent="0.25">
      <c r="A22">
        <v>20</v>
      </c>
      <c r="B22" s="34">
        <v>82</v>
      </c>
      <c r="C22" s="35" t="s">
        <v>18</v>
      </c>
      <c r="D22" s="36" t="s">
        <v>38</v>
      </c>
      <c r="E22" s="37">
        <f t="shared" si="0"/>
        <v>226</v>
      </c>
      <c r="F22" s="38">
        <v>105</v>
      </c>
      <c r="G22" s="39">
        <v>0.46460176991150443</v>
      </c>
      <c r="H22" s="40">
        <v>117</v>
      </c>
      <c r="I22" s="39">
        <v>0.51769911504424782</v>
      </c>
      <c r="J22" s="37">
        <v>4</v>
      </c>
      <c r="K22" s="41">
        <v>1.7699115044247787E-2</v>
      </c>
      <c r="L22" s="37">
        <f t="shared" si="1"/>
        <v>784</v>
      </c>
      <c r="M22" s="38">
        <v>264</v>
      </c>
      <c r="N22" s="39">
        <v>0.33673469387755101</v>
      </c>
      <c r="O22" s="40">
        <v>496</v>
      </c>
      <c r="P22" s="39">
        <v>0.63265306122448983</v>
      </c>
      <c r="Q22" s="37">
        <f t="shared" si="2"/>
        <v>24</v>
      </c>
      <c r="R22" s="42">
        <f t="shared" si="3"/>
        <v>3.0612244897959183E-2</v>
      </c>
      <c r="S22" s="33">
        <v>24</v>
      </c>
      <c r="T22" s="33">
        <v>0</v>
      </c>
    </row>
    <row r="23" spans="1:20" s="43" customFormat="1" ht="15" customHeight="1" x14ac:dyDescent="0.25">
      <c r="A23" s="43">
        <v>21</v>
      </c>
      <c r="B23" s="44"/>
      <c r="C23" s="45" t="s">
        <v>18</v>
      </c>
      <c r="D23" s="46" t="s">
        <v>7</v>
      </c>
      <c r="E23" s="47">
        <v>6834</v>
      </c>
      <c r="F23" s="48">
        <v>3077</v>
      </c>
      <c r="G23" s="49">
        <v>0.45024875621890548</v>
      </c>
      <c r="H23" s="50">
        <v>3705</v>
      </c>
      <c r="I23" s="49">
        <v>0.54214223002633888</v>
      </c>
      <c r="J23" s="47">
        <v>52</v>
      </c>
      <c r="K23" s="51">
        <v>7.6090137547556334E-3</v>
      </c>
      <c r="L23" s="47">
        <v>21236</v>
      </c>
      <c r="M23" s="48">
        <v>7468</v>
      </c>
      <c r="N23" s="49">
        <v>0.35166698059898288</v>
      </c>
      <c r="O23" s="50">
        <v>13321</v>
      </c>
      <c r="P23" s="49">
        <v>0.62728385760030136</v>
      </c>
      <c r="Q23" s="47">
        <v>447</v>
      </c>
      <c r="R23" s="52">
        <v>2.1049161800715765E-2</v>
      </c>
      <c r="S23" s="53">
        <v>447</v>
      </c>
      <c r="T23" s="53">
        <v>0</v>
      </c>
    </row>
    <row r="24" spans="1:20" s="43" customFormat="1" ht="15" customHeight="1" x14ac:dyDescent="0.25">
      <c r="A24" s="43">
        <v>22</v>
      </c>
      <c r="B24" s="44"/>
      <c r="C24" s="45" t="s">
        <v>4</v>
      </c>
      <c r="D24" s="46" t="s">
        <v>7</v>
      </c>
      <c r="E24" s="47">
        <v>6834</v>
      </c>
      <c r="F24" s="48">
        <v>3077</v>
      </c>
      <c r="G24" s="49">
        <v>0.45024875621890548</v>
      </c>
      <c r="H24" s="50">
        <v>3705</v>
      </c>
      <c r="I24" s="49">
        <v>0.54214223002633888</v>
      </c>
      <c r="J24" s="47">
        <v>52</v>
      </c>
      <c r="K24" s="51">
        <v>7.6090137547556334E-3</v>
      </c>
      <c r="L24" s="47">
        <v>21236</v>
      </c>
      <c r="M24" s="48">
        <v>7468</v>
      </c>
      <c r="N24" s="49">
        <v>0.35166698059898288</v>
      </c>
      <c r="O24" s="50">
        <v>13321</v>
      </c>
      <c r="P24" s="49">
        <v>0.62728385760030136</v>
      </c>
      <c r="Q24" s="47">
        <v>447</v>
      </c>
      <c r="R24" s="52">
        <v>2.1049161800715765E-2</v>
      </c>
      <c r="S24" s="53">
        <v>447</v>
      </c>
      <c r="T24" s="53">
        <v>0</v>
      </c>
    </row>
    <row r="25" spans="1:20" ht="15" customHeight="1" x14ac:dyDescent="0.25"/>
    <row r="26" spans="1:20" ht="15" customHeight="1" x14ac:dyDescent="0.25"/>
    <row r="27" spans="1:20" ht="15" customHeight="1" x14ac:dyDescent="0.25"/>
    <row r="28" spans="1:20" x14ac:dyDescent="0.25">
      <c r="B28" s="56" t="s">
        <v>39</v>
      </c>
    </row>
    <row r="29" spans="1:20" x14ac:dyDescent="0.25">
      <c r="B29" s="56" t="s">
        <v>40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82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2011-07-28T03:43:13Z</dcterms:created>
  <dcterms:modified xsi:type="dcterms:W3CDTF">2011-07-28T03:43:14Z</dcterms:modified>
</cp:coreProperties>
</file>