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2" i="1" l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<sst xmlns="http://schemas.openxmlformats.org/spreadsheetml/2006/main" count="69" uniqueCount="41">
  <si>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</si>
  <si>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</si>
  <si>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</si>
  <si>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</si>
  <si>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</si>
  <si>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</si>
  <si>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</si>
  <si>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</si>
  <si>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</si>
  <si>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</si>
  <si>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</si>
  <si>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</si>
  <si>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</si>
  <si>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</si>
  <si>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</si>
  <si>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</si>
  <si>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</si>
  <si>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</si>
  <si>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Cabarrus</t>
  </si>
  <si>
    <t>01-02</t>
  </si>
  <si>
    <t>02-01</t>
  </si>
  <si>
    <t>02-05</t>
  </si>
  <si>
    <t>02-06</t>
  </si>
  <si>
    <t>04-01</t>
  </si>
  <si>
    <t>04-02</t>
  </si>
  <si>
    <t>04-04</t>
  </si>
  <si>
    <t>04-05</t>
  </si>
  <si>
    <t>04-06</t>
  </si>
  <si>
    <t>04-07</t>
  </si>
  <si>
    <t>04-08</t>
  </si>
  <si>
    <t>04-09</t>
  </si>
  <si>
    <t>04-10</t>
  </si>
  <si>
    <t>10-00</t>
  </si>
  <si>
    <t>11-01</t>
  </si>
  <si>
    <t>11-02</t>
  </si>
  <si>
    <t>12-03</t>
  </si>
  <si>
    <t>12-04</t>
  </si>
  <si>
    <t>12-05</t>
  </si>
  <si>
    <t>12-11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</si>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</sst>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9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7.7109375" style="54" customWidth="1"/>
    <col min="4" max="4" width="14.710937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83</v>
      </c>
      <c r="C3" s="25" t="s">
        <v>18</v>
      </c>
      <c r="D3" s="26" t="s">
        <v>19</v>
      </c>
      <c r="E3" s="27">
        <f t="shared" ref="E3:E22" si="0">F3+H3+J3</f>
        <v>250</v>
      </c>
      <c r="F3" s="28">
        <v>56</v>
      </c>
      <c r="G3" s="29">
        <v>0.224</v>
      </c>
      <c r="H3" s="30">
        <v>190</v>
      </c>
      <c r="I3" s="29">
        <v>0.76</v>
      </c>
      <c r="J3" s="27">
        <v>4</v>
      </c>
      <c r="K3" s="31">
        <v>1.6E-2</v>
      </c>
      <c r="L3" s="27">
        <f t="shared" ref="L3:L22" si="1">M3+O3+Q3</f>
        <v>1005</v>
      </c>
      <c r="M3" s="28">
        <v>242</v>
      </c>
      <c r="N3" s="29">
        <v>0.24079601990049751</v>
      </c>
      <c r="O3" s="30">
        <v>735</v>
      </c>
      <c r="P3" s="29">
        <v>0.73134328358208955</v>
      </c>
      <c r="Q3" s="27">
        <f t="shared" ref="Q3:Q22" si="2">S3+T3</f>
        <v>28</v>
      </c>
      <c r="R3" s="32">
        <f t="shared" ref="R3:R22" si="3">IF(L3=0,0,Q3/L3)</f>
        <v>2.7860696517412936E-2</v>
      </c>
      <c r="S3" s="33">
        <v>28</v>
      </c>
      <c r="T3" s="33">
        <v>0</v>
      </c>
    </row>
    <row r="4" spans="1:20" ht="15" customHeight="1" x14ac:dyDescent="0.25">
      <c r="A4">
        <v>2</v>
      </c>
      <c r="B4" s="24">
        <v>83</v>
      </c>
      <c r="C4" s="25" t="s">
        <v>18</v>
      </c>
      <c r="D4" s="26" t="s">
        <v>20</v>
      </c>
      <c r="E4" s="27">
        <f t="shared" si="0"/>
        <v>299</v>
      </c>
      <c r="F4" s="28">
        <v>131</v>
      </c>
      <c r="G4" s="29">
        <v>0.43812709030100333</v>
      </c>
      <c r="H4" s="30">
        <v>166</v>
      </c>
      <c r="I4" s="29">
        <v>0.55518394648829428</v>
      </c>
      <c r="J4" s="27">
        <v>2</v>
      </c>
      <c r="K4" s="31">
        <v>6.688963210702341E-3</v>
      </c>
      <c r="L4" s="27">
        <f t="shared" si="1"/>
        <v>1116</v>
      </c>
      <c r="M4" s="28">
        <v>378</v>
      </c>
      <c r="N4" s="29">
        <v>0.33870967741935482</v>
      </c>
      <c r="O4" s="30">
        <v>707</v>
      </c>
      <c r="P4" s="29">
        <v>0.63351254480286734</v>
      </c>
      <c r="Q4" s="27">
        <f t="shared" si="2"/>
        <v>31</v>
      </c>
      <c r="R4" s="32">
        <f t="shared" si="3"/>
        <v>2.7777777777777776E-2</v>
      </c>
      <c r="S4" s="33">
        <v>31</v>
      </c>
      <c r="T4" s="33">
        <v>0</v>
      </c>
    </row>
    <row r="5" spans="1:20" ht="15" customHeight="1" x14ac:dyDescent="0.25">
      <c r="A5">
        <v>3</v>
      </c>
      <c r="B5" s="24">
        <v>83</v>
      </c>
      <c r="C5" s="25" t="s">
        <v>18</v>
      </c>
      <c r="D5" s="26" t="s">
        <v>21</v>
      </c>
      <c r="E5" s="27">
        <f t="shared" si="0"/>
        <v>442</v>
      </c>
      <c r="F5" s="28">
        <v>167</v>
      </c>
      <c r="G5" s="29">
        <v>0.37782805429864252</v>
      </c>
      <c r="H5" s="30">
        <v>272</v>
      </c>
      <c r="I5" s="29">
        <v>0.61538461538461542</v>
      </c>
      <c r="J5" s="27">
        <v>3</v>
      </c>
      <c r="K5" s="31">
        <v>6.7873303167420816E-3</v>
      </c>
      <c r="L5" s="27">
        <f t="shared" si="1"/>
        <v>1628</v>
      </c>
      <c r="M5" s="28">
        <v>473</v>
      </c>
      <c r="N5" s="29">
        <v>0.29054054054054052</v>
      </c>
      <c r="O5" s="30">
        <v>1112</v>
      </c>
      <c r="P5" s="29">
        <v>0.68304668304668303</v>
      </c>
      <c r="Q5" s="27">
        <f t="shared" si="2"/>
        <v>43</v>
      </c>
      <c r="R5" s="32">
        <f t="shared" si="3"/>
        <v>2.6412776412776413E-2</v>
      </c>
      <c r="S5" s="33">
        <v>43</v>
      </c>
      <c r="T5" s="33">
        <v>0</v>
      </c>
    </row>
    <row r="6" spans="1:20" ht="15" customHeight="1" x14ac:dyDescent="0.25">
      <c r="A6">
        <v>4</v>
      </c>
      <c r="B6" s="24">
        <v>83</v>
      </c>
      <c r="C6" s="25" t="s">
        <v>18</v>
      </c>
      <c r="D6" s="26" t="s">
        <v>22</v>
      </c>
      <c r="E6" s="27">
        <f t="shared" si="0"/>
        <v>328</v>
      </c>
      <c r="F6" s="28">
        <v>188</v>
      </c>
      <c r="G6" s="29">
        <v>0.57317073170731703</v>
      </c>
      <c r="H6" s="30">
        <v>136</v>
      </c>
      <c r="I6" s="29">
        <v>0.41463414634146339</v>
      </c>
      <c r="J6" s="27">
        <v>4</v>
      </c>
      <c r="K6" s="31">
        <v>1.2195121951219513E-2</v>
      </c>
      <c r="L6" s="27">
        <f t="shared" si="1"/>
        <v>1056</v>
      </c>
      <c r="M6" s="28">
        <v>480</v>
      </c>
      <c r="N6" s="29">
        <v>0.45454545454545453</v>
      </c>
      <c r="O6" s="30">
        <v>550</v>
      </c>
      <c r="P6" s="29">
        <v>0.52083333333333337</v>
      </c>
      <c r="Q6" s="27">
        <f t="shared" si="2"/>
        <v>26</v>
      </c>
      <c r="R6" s="32">
        <f t="shared" si="3"/>
        <v>2.462121212121212E-2</v>
      </c>
      <c r="S6" s="33">
        <v>26</v>
      </c>
      <c r="T6" s="33">
        <v>0</v>
      </c>
    </row>
    <row r="7" spans="1:20" ht="15" customHeight="1" x14ac:dyDescent="0.25">
      <c r="A7">
        <v>5</v>
      </c>
      <c r="B7" s="34">
        <v>83</v>
      </c>
      <c r="C7" s="35" t="s">
        <v>18</v>
      </c>
      <c r="D7" s="36" t="s">
        <v>23</v>
      </c>
      <c r="E7" s="37">
        <f t="shared" si="0"/>
        <v>343</v>
      </c>
      <c r="F7" s="38">
        <v>207</v>
      </c>
      <c r="G7" s="39">
        <v>0.60349854227405253</v>
      </c>
      <c r="H7" s="40">
        <v>133</v>
      </c>
      <c r="I7" s="39">
        <v>0.38775510204081631</v>
      </c>
      <c r="J7" s="37">
        <v>3</v>
      </c>
      <c r="K7" s="41">
        <v>8.7463556851311956E-3</v>
      </c>
      <c r="L7" s="37">
        <f t="shared" si="1"/>
        <v>1012</v>
      </c>
      <c r="M7" s="38">
        <v>445</v>
      </c>
      <c r="N7" s="39">
        <v>0.43972332015810278</v>
      </c>
      <c r="O7" s="40">
        <v>551</v>
      </c>
      <c r="P7" s="39">
        <v>0.5444664031620553</v>
      </c>
      <c r="Q7" s="37">
        <f t="shared" si="2"/>
        <v>16</v>
      </c>
      <c r="R7" s="42">
        <f t="shared" si="3"/>
        <v>1.5810276679841896E-2</v>
      </c>
      <c r="S7" s="33">
        <v>16</v>
      </c>
      <c r="T7" s="33">
        <v>0</v>
      </c>
    </row>
    <row r="8" spans="1:20" ht="15" customHeight="1" x14ac:dyDescent="0.25">
      <c r="A8">
        <v>6</v>
      </c>
      <c r="B8" s="24">
        <v>83</v>
      </c>
      <c r="C8" s="25" t="s">
        <v>18</v>
      </c>
      <c r="D8" s="26" t="s">
        <v>24</v>
      </c>
      <c r="E8" s="27">
        <f t="shared" si="0"/>
        <v>354</v>
      </c>
      <c r="F8" s="28">
        <v>237</v>
      </c>
      <c r="G8" s="29">
        <v>0.66949152542372881</v>
      </c>
      <c r="H8" s="30">
        <v>114</v>
      </c>
      <c r="I8" s="29">
        <v>0.32203389830508472</v>
      </c>
      <c r="J8" s="27">
        <v>3</v>
      </c>
      <c r="K8" s="31">
        <v>8.4745762711864406E-3</v>
      </c>
      <c r="L8" s="27">
        <f t="shared" si="1"/>
        <v>846</v>
      </c>
      <c r="M8" s="28">
        <v>434</v>
      </c>
      <c r="N8" s="29">
        <v>0.51300236406619382</v>
      </c>
      <c r="O8" s="30">
        <v>398</v>
      </c>
      <c r="P8" s="29">
        <v>0.47044917257683216</v>
      </c>
      <c r="Q8" s="27">
        <f t="shared" si="2"/>
        <v>14</v>
      </c>
      <c r="R8" s="32">
        <f t="shared" si="3"/>
        <v>1.6548463356973995E-2</v>
      </c>
      <c r="S8" s="33">
        <v>14</v>
      </c>
      <c r="T8" s="33">
        <v>0</v>
      </c>
    </row>
    <row r="9" spans="1:20" ht="15" customHeight="1" x14ac:dyDescent="0.25">
      <c r="A9">
        <v>7</v>
      </c>
      <c r="B9" s="24">
        <v>83</v>
      </c>
      <c r="C9" s="25" t="s">
        <v>18</v>
      </c>
      <c r="D9" s="26" t="s">
        <v>25</v>
      </c>
      <c r="E9" s="27">
        <f t="shared" si="0"/>
        <v>236</v>
      </c>
      <c r="F9" s="28">
        <v>144</v>
      </c>
      <c r="G9" s="29">
        <v>0.61016949152542377</v>
      </c>
      <c r="H9" s="30">
        <v>91</v>
      </c>
      <c r="I9" s="29">
        <v>0.38559322033898308</v>
      </c>
      <c r="J9" s="27">
        <v>1</v>
      </c>
      <c r="K9" s="31">
        <v>4.2372881355932203E-3</v>
      </c>
      <c r="L9" s="27">
        <f t="shared" si="1"/>
        <v>587</v>
      </c>
      <c r="M9" s="28">
        <v>272</v>
      </c>
      <c r="N9" s="29">
        <v>0.46337308347529815</v>
      </c>
      <c r="O9" s="30">
        <v>306</v>
      </c>
      <c r="P9" s="29">
        <v>0.52129471890971035</v>
      </c>
      <c r="Q9" s="27">
        <f t="shared" si="2"/>
        <v>9</v>
      </c>
      <c r="R9" s="32">
        <f t="shared" si="3"/>
        <v>1.5332197614991482E-2</v>
      </c>
      <c r="S9" s="33">
        <v>9</v>
      </c>
      <c r="T9" s="33">
        <v>0</v>
      </c>
    </row>
    <row r="10" spans="1:20" ht="15" customHeight="1" x14ac:dyDescent="0.25">
      <c r="A10">
        <v>8</v>
      </c>
      <c r="B10" s="24">
        <v>83</v>
      </c>
      <c r="C10" s="25" t="s">
        <v>18</v>
      </c>
      <c r="D10" s="26" t="s">
        <v>26</v>
      </c>
      <c r="E10" s="27">
        <f t="shared" si="0"/>
        <v>208</v>
      </c>
      <c r="F10" s="28">
        <v>87</v>
      </c>
      <c r="G10" s="29">
        <v>0.41826923076923078</v>
      </c>
      <c r="H10" s="30">
        <v>119</v>
      </c>
      <c r="I10" s="29">
        <v>0.57211538461538458</v>
      </c>
      <c r="J10" s="27">
        <v>2</v>
      </c>
      <c r="K10" s="31">
        <v>9.6153846153846159E-3</v>
      </c>
      <c r="L10" s="27">
        <f t="shared" si="1"/>
        <v>488</v>
      </c>
      <c r="M10" s="28">
        <v>177</v>
      </c>
      <c r="N10" s="29">
        <v>0.36270491803278687</v>
      </c>
      <c r="O10" s="30">
        <v>299</v>
      </c>
      <c r="P10" s="29">
        <v>0.61270491803278693</v>
      </c>
      <c r="Q10" s="27">
        <f t="shared" si="2"/>
        <v>12</v>
      </c>
      <c r="R10" s="32">
        <f t="shared" si="3"/>
        <v>2.4590163934426229E-2</v>
      </c>
      <c r="S10" s="33">
        <v>12</v>
      </c>
      <c r="T10" s="33">
        <v>0</v>
      </c>
    </row>
    <row r="11" spans="1:20" ht="15" customHeight="1" x14ac:dyDescent="0.25">
      <c r="A11">
        <v>9</v>
      </c>
      <c r="B11" s="24">
        <v>83</v>
      </c>
      <c r="C11" s="25" t="s">
        <v>18</v>
      </c>
      <c r="D11" s="26" t="s">
        <v>27</v>
      </c>
      <c r="E11" s="27">
        <f t="shared" si="0"/>
        <v>249</v>
      </c>
      <c r="F11" s="28">
        <v>137</v>
      </c>
      <c r="G11" s="29">
        <v>0.55020080321285136</v>
      </c>
      <c r="H11" s="30">
        <v>108</v>
      </c>
      <c r="I11" s="29">
        <v>0.43373493975903615</v>
      </c>
      <c r="J11" s="27">
        <v>4</v>
      </c>
      <c r="K11" s="31">
        <v>1.6064257028112448E-2</v>
      </c>
      <c r="L11" s="27">
        <f t="shared" si="1"/>
        <v>593</v>
      </c>
      <c r="M11" s="28">
        <v>265</v>
      </c>
      <c r="N11" s="29">
        <v>0.44688026981450252</v>
      </c>
      <c r="O11" s="30">
        <v>319</v>
      </c>
      <c r="P11" s="29">
        <v>0.53794266441821248</v>
      </c>
      <c r="Q11" s="27">
        <f t="shared" si="2"/>
        <v>9</v>
      </c>
      <c r="R11" s="32">
        <f t="shared" si="3"/>
        <v>1.5177065767284991E-2</v>
      </c>
      <c r="S11" s="33">
        <v>9</v>
      </c>
      <c r="T11" s="33">
        <v>0</v>
      </c>
    </row>
    <row r="12" spans="1:20" ht="15" customHeight="1" x14ac:dyDescent="0.25">
      <c r="A12">
        <v>10</v>
      </c>
      <c r="B12" s="34">
        <v>83</v>
      </c>
      <c r="C12" s="35" t="s">
        <v>18</v>
      </c>
      <c r="D12" s="36" t="s">
        <v>28</v>
      </c>
      <c r="E12" s="37">
        <f t="shared" si="0"/>
        <v>182</v>
      </c>
      <c r="F12" s="38">
        <v>41</v>
      </c>
      <c r="G12" s="39">
        <v>0.22527472527472528</v>
      </c>
      <c r="H12" s="40">
        <v>141</v>
      </c>
      <c r="I12" s="39">
        <v>0.77472527472527475</v>
      </c>
      <c r="J12" s="37">
        <v>0</v>
      </c>
      <c r="K12" s="41">
        <v>0</v>
      </c>
      <c r="L12" s="37">
        <f t="shared" si="1"/>
        <v>747</v>
      </c>
      <c r="M12" s="38">
        <v>174</v>
      </c>
      <c r="N12" s="39">
        <v>0.23293172690763053</v>
      </c>
      <c r="O12" s="40">
        <v>561</v>
      </c>
      <c r="P12" s="39">
        <v>0.75100401606425704</v>
      </c>
      <c r="Q12" s="37">
        <f t="shared" si="2"/>
        <v>12</v>
      </c>
      <c r="R12" s="42">
        <f t="shared" si="3"/>
        <v>1.6064257028112448E-2</v>
      </c>
      <c r="S12" s="33">
        <v>12</v>
      </c>
      <c r="T12" s="33">
        <v>0</v>
      </c>
    </row>
    <row r="13" spans="1:20" ht="15" customHeight="1" x14ac:dyDescent="0.25">
      <c r="A13">
        <v>11</v>
      </c>
      <c r="B13" s="24">
        <v>83</v>
      </c>
      <c r="C13" s="25" t="s">
        <v>18</v>
      </c>
      <c r="D13" s="26" t="s">
        <v>29</v>
      </c>
      <c r="E13" s="27">
        <f t="shared" si="0"/>
        <v>143</v>
      </c>
      <c r="F13" s="28">
        <v>32</v>
      </c>
      <c r="G13" s="29">
        <v>0.22377622377622378</v>
      </c>
      <c r="H13" s="30">
        <v>109</v>
      </c>
      <c r="I13" s="29">
        <v>0.76223776223776218</v>
      </c>
      <c r="J13" s="27">
        <v>2</v>
      </c>
      <c r="K13" s="31">
        <v>1.3986013986013986E-2</v>
      </c>
      <c r="L13" s="27">
        <f t="shared" si="1"/>
        <v>522</v>
      </c>
      <c r="M13" s="28">
        <v>136</v>
      </c>
      <c r="N13" s="29">
        <v>0.26053639846743293</v>
      </c>
      <c r="O13" s="30">
        <v>371</v>
      </c>
      <c r="P13" s="29">
        <v>0.71072796934865901</v>
      </c>
      <c r="Q13" s="27">
        <f t="shared" si="2"/>
        <v>15</v>
      </c>
      <c r="R13" s="32">
        <f t="shared" si="3"/>
        <v>2.8735632183908046E-2</v>
      </c>
      <c r="S13" s="33">
        <v>15</v>
      </c>
      <c r="T13" s="33">
        <v>0</v>
      </c>
    </row>
    <row r="14" spans="1:20" ht="15" customHeight="1" x14ac:dyDescent="0.25">
      <c r="A14">
        <v>12</v>
      </c>
      <c r="B14" s="24">
        <v>83</v>
      </c>
      <c r="C14" s="25" t="s">
        <v>18</v>
      </c>
      <c r="D14" s="26" t="s">
        <v>30</v>
      </c>
      <c r="E14" s="27">
        <f t="shared" si="0"/>
        <v>314</v>
      </c>
      <c r="F14" s="28">
        <v>133</v>
      </c>
      <c r="G14" s="29">
        <v>0.42356687898089174</v>
      </c>
      <c r="H14" s="30">
        <v>181</v>
      </c>
      <c r="I14" s="29">
        <v>0.57643312101910826</v>
      </c>
      <c r="J14" s="27">
        <v>0</v>
      </c>
      <c r="K14" s="31">
        <v>0</v>
      </c>
      <c r="L14" s="27">
        <f t="shared" si="1"/>
        <v>1005</v>
      </c>
      <c r="M14" s="28">
        <v>312</v>
      </c>
      <c r="N14" s="29">
        <v>0.31044776119402984</v>
      </c>
      <c r="O14" s="30">
        <v>669</v>
      </c>
      <c r="P14" s="29">
        <v>0.66567164179104477</v>
      </c>
      <c r="Q14" s="27">
        <f t="shared" si="2"/>
        <v>24</v>
      </c>
      <c r="R14" s="32">
        <f t="shared" si="3"/>
        <v>2.3880597014925373E-2</v>
      </c>
      <c r="S14" s="33">
        <v>24</v>
      </c>
      <c r="T14" s="33">
        <v>0</v>
      </c>
    </row>
    <row r="15" spans="1:20" ht="15" customHeight="1" x14ac:dyDescent="0.25">
      <c r="A15">
        <v>13</v>
      </c>
      <c r="B15" s="24">
        <v>83</v>
      </c>
      <c r="C15" s="25" t="s">
        <v>18</v>
      </c>
      <c r="D15" s="26" t="s">
        <v>31</v>
      </c>
      <c r="E15" s="27">
        <f t="shared" si="0"/>
        <v>368</v>
      </c>
      <c r="F15" s="28">
        <v>147</v>
      </c>
      <c r="G15" s="29">
        <v>0.39945652173913043</v>
      </c>
      <c r="H15" s="30">
        <v>220</v>
      </c>
      <c r="I15" s="29">
        <v>0.59782608695652173</v>
      </c>
      <c r="J15" s="27">
        <v>1</v>
      </c>
      <c r="K15" s="31">
        <v>2.717391304347826E-3</v>
      </c>
      <c r="L15" s="27">
        <f t="shared" si="1"/>
        <v>1342</v>
      </c>
      <c r="M15" s="28">
        <v>416</v>
      </c>
      <c r="N15" s="29">
        <v>0.30998509687034276</v>
      </c>
      <c r="O15" s="30">
        <v>900</v>
      </c>
      <c r="P15" s="29">
        <v>0.6706408345752608</v>
      </c>
      <c r="Q15" s="27">
        <f t="shared" si="2"/>
        <v>26</v>
      </c>
      <c r="R15" s="32">
        <f t="shared" si="3"/>
        <v>1.9374068554396422E-2</v>
      </c>
      <c r="S15" s="33">
        <v>26</v>
      </c>
      <c r="T15" s="33">
        <v>0</v>
      </c>
    </row>
    <row r="16" spans="1:20" ht="15" customHeight="1" x14ac:dyDescent="0.25">
      <c r="A16">
        <v>14</v>
      </c>
      <c r="B16" s="24">
        <v>83</v>
      </c>
      <c r="C16" s="25" t="s">
        <v>18</v>
      </c>
      <c r="D16" s="26" t="s">
        <v>32</v>
      </c>
      <c r="E16" s="27">
        <f t="shared" si="0"/>
        <v>503</v>
      </c>
      <c r="F16" s="28">
        <v>131</v>
      </c>
      <c r="G16" s="29">
        <v>0.26043737574552683</v>
      </c>
      <c r="H16" s="30">
        <v>367</v>
      </c>
      <c r="I16" s="29">
        <v>0.72962226640159045</v>
      </c>
      <c r="J16" s="27">
        <v>5</v>
      </c>
      <c r="K16" s="31">
        <v>9.9403578528827041E-3</v>
      </c>
      <c r="L16" s="27">
        <f t="shared" si="1"/>
        <v>1928</v>
      </c>
      <c r="M16" s="28">
        <v>449</v>
      </c>
      <c r="N16" s="29">
        <v>0.2328838174273859</v>
      </c>
      <c r="O16" s="30">
        <v>1435</v>
      </c>
      <c r="P16" s="29">
        <v>0.74429460580912865</v>
      </c>
      <c r="Q16" s="27">
        <f t="shared" si="2"/>
        <v>44</v>
      </c>
      <c r="R16" s="32">
        <f t="shared" si="3"/>
        <v>2.2821576763485476E-2</v>
      </c>
      <c r="S16" s="33">
        <v>44</v>
      </c>
      <c r="T16" s="33">
        <v>0</v>
      </c>
    </row>
    <row r="17" spans="1:20" ht="15" customHeight="1" x14ac:dyDescent="0.25">
      <c r="A17">
        <v>15</v>
      </c>
      <c r="B17" s="34">
        <v>83</v>
      </c>
      <c r="C17" s="35" t="s">
        <v>18</v>
      </c>
      <c r="D17" s="36" t="s">
        <v>33</v>
      </c>
      <c r="E17" s="37">
        <f t="shared" si="0"/>
        <v>462</v>
      </c>
      <c r="F17" s="38">
        <v>254</v>
      </c>
      <c r="G17" s="39">
        <v>0.54978354978354982</v>
      </c>
      <c r="H17" s="40">
        <v>205</v>
      </c>
      <c r="I17" s="39">
        <v>0.44372294372294374</v>
      </c>
      <c r="J17" s="37">
        <v>3</v>
      </c>
      <c r="K17" s="41">
        <v>6.4935064935064939E-3</v>
      </c>
      <c r="L17" s="37">
        <f t="shared" si="1"/>
        <v>1437</v>
      </c>
      <c r="M17" s="38">
        <v>557</v>
      </c>
      <c r="N17" s="39">
        <v>0.38761308281141266</v>
      </c>
      <c r="O17" s="40">
        <v>847</v>
      </c>
      <c r="P17" s="39">
        <v>0.58942240779401534</v>
      </c>
      <c r="Q17" s="37">
        <f t="shared" si="2"/>
        <v>33</v>
      </c>
      <c r="R17" s="42">
        <f t="shared" si="3"/>
        <v>2.2964509394572025E-2</v>
      </c>
      <c r="S17" s="33">
        <v>33</v>
      </c>
      <c r="T17" s="33">
        <v>0</v>
      </c>
    </row>
    <row r="18" spans="1:20" ht="15" customHeight="1" x14ac:dyDescent="0.25">
      <c r="A18">
        <v>16</v>
      </c>
      <c r="B18" s="24">
        <v>83</v>
      </c>
      <c r="C18" s="25" t="s">
        <v>18</v>
      </c>
      <c r="D18" s="26" t="s">
        <v>34</v>
      </c>
      <c r="E18" s="27">
        <f t="shared" si="0"/>
        <v>254</v>
      </c>
      <c r="F18" s="28">
        <v>66</v>
      </c>
      <c r="G18" s="29">
        <v>0.25984251968503935</v>
      </c>
      <c r="H18" s="30">
        <v>186</v>
      </c>
      <c r="I18" s="29">
        <v>0.73228346456692917</v>
      </c>
      <c r="J18" s="27">
        <v>2</v>
      </c>
      <c r="K18" s="31">
        <v>7.874015748031496E-3</v>
      </c>
      <c r="L18" s="27">
        <f t="shared" si="1"/>
        <v>1184</v>
      </c>
      <c r="M18" s="28">
        <v>307</v>
      </c>
      <c r="N18" s="29">
        <v>0.25929054054054052</v>
      </c>
      <c r="O18" s="30">
        <v>849</v>
      </c>
      <c r="P18" s="29">
        <v>0.71706081081081086</v>
      </c>
      <c r="Q18" s="27">
        <f t="shared" si="2"/>
        <v>28</v>
      </c>
      <c r="R18" s="32">
        <f t="shared" si="3"/>
        <v>2.364864864864865E-2</v>
      </c>
      <c r="S18" s="33">
        <v>28</v>
      </c>
      <c r="T18" s="33">
        <v>0</v>
      </c>
    </row>
    <row r="19" spans="1:20" ht="15" customHeight="1" x14ac:dyDescent="0.25">
      <c r="A19">
        <v>17</v>
      </c>
      <c r="B19" s="24">
        <v>83</v>
      </c>
      <c r="C19" s="25" t="s">
        <v>18</v>
      </c>
      <c r="D19" s="26" t="s">
        <v>35</v>
      </c>
      <c r="E19" s="27">
        <f t="shared" si="0"/>
        <v>188</v>
      </c>
      <c r="F19" s="28">
        <v>78</v>
      </c>
      <c r="G19" s="29">
        <v>0.41489361702127658</v>
      </c>
      <c r="H19" s="30">
        <v>107</v>
      </c>
      <c r="I19" s="29">
        <v>0.56914893617021278</v>
      </c>
      <c r="J19" s="27">
        <v>3</v>
      </c>
      <c r="K19" s="31">
        <v>1.5957446808510637E-2</v>
      </c>
      <c r="L19" s="27">
        <f t="shared" si="1"/>
        <v>882</v>
      </c>
      <c r="M19" s="28">
        <v>282</v>
      </c>
      <c r="N19" s="29">
        <v>0.31972789115646261</v>
      </c>
      <c r="O19" s="30">
        <v>585</v>
      </c>
      <c r="P19" s="29">
        <v>0.66326530612244894</v>
      </c>
      <c r="Q19" s="27">
        <f t="shared" si="2"/>
        <v>15</v>
      </c>
      <c r="R19" s="32">
        <f t="shared" si="3"/>
        <v>1.7006802721088437E-2</v>
      </c>
      <c r="S19" s="33">
        <v>15</v>
      </c>
      <c r="T19" s="33">
        <v>0</v>
      </c>
    </row>
    <row r="20" spans="1:20" ht="15" customHeight="1" x14ac:dyDescent="0.25">
      <c r="A20">
        <v>18</v>
      </c>
      <c r="B20" s="24">
        <v>83</v>
      </c>
      <c r="C20" s="25" t="s">
        <v>18</v>
      </c>
      <c r="D20" s="26" t="s">
        <v>36</v>
      </c>
      <c r="E20" s="27">
        <f t="shared" si="0"/>
        <v>239</v>
      </c>
      <c r="F20" s="28">
        <v>124</v>
      </c>
      <c r="G20" s="29">
        <v>0.51882845188284521</v>
      </c>
      <c r="H20" s="30">
        <v>110</v>
      </c>
      <c r="I20" s="29">
        <v>0.46025104602510458</v>
      </c>
      <c r="J20" s="27">
        <v>5</v>
      </c>
      <c r="K20" s="31">
        <v>2.0920502092050208E-2</v>
      </c>
      <c r="L20" s="27">
        <f t="shared" si="1"/>
        <v>972</v>
      </c>
      <c r="M20" s="28">
        <v>411</v>
      </c>
      <c r="N20" s="29">
        <v>0.4228395061728395</v>
      </c>
      <c r="O20" s="30">
        <v>530</v>
      </c>
      <c r="P20" s="29">
        <v>0.54526748971193417</v>
      </c>
      <c r="Q20" s="27">
        <f t="shared" si="2"/>
        <v>31</v>
      </c>
      <c r="R20" s="32">
        <f t="shared" si="3"/>
        <v>3.1893004115226338E-2</v>
      </c>
      <c r="S20" s="33">
        <v>31</v>
      </c>
      <c r="T20" s="33">
        <v>0</v>
      </c>
    </row>
    <row r="21" spans="1:20" ht="15" customHeight="1" x14ac:dyDescent="0.25">
      <c r="A21">
        <v>19</v>
      </c>
      <c r="B21" s="24">
        <v>83</v>
      </c>
      <c r="C21" s="25" t="s">
        <v>18</v>
      </c>
      <c r="D21" s="26" t="s">
        <v>37</v>
      </c>
      <c r="E21" s="27">
        <f t="shared" si="0"/>
        <v>150</v>
      </c>
      <c r="F21" s="28">
        <v>40</v>
      </c>
      <c r="G21" s="29">
        <v>0.26666666666666666</v>
      </c>
      <c r="H21" s="30">
        <v>107</v>
      </c>
      <c r="I21" s="29">
        <v>0.71333333333333337</v>
      </c>
      <c r="J21" s="27">
        <v>3</v>
      </c>
      <c r="K21" s="31">
        <v>0.02</v>
      </c>
      <c r="L21" s="27">
        <f t="shared" si="1"/>
        <v>1052</v>
      </c>
      <c r="M21" s="28">
        <v>329</v>
      </c>
      <c r="N21" s="29">
        <v>0.31273764258555131</v>
      </c>
      <c r="O21" s="30">
        <v>692</v>
      </c>
      <c r="P21" s="29">
        <v>0.65779467680608361</v>
      </c>
      <c r="Q21" s="27">
        <f t="shared" si="2"/>
        <v>31</v>
      </c>
      <c r="R21" s="32">
        <f t="shared" si="3"/>
        <v>2.9467680608365018E-2</v>
      </c>
      <c r="S21" s="33">
        <v>31</v>
      </c>
      <c r="T21" s="33">
        <v>0</v>
      </c>
    </row>
    <row r="22" spans="1:20" ht="15" customHeight="1" x14ac:dyDescent="0.25">
      <c r="A22">
        <v>20</v>
      </c>
      <c r="B22" s="34">
        <v>83</v>
      </c>
      <c r="C22" s="35" t="s">
        <v>18</v>
      </c>
      <c r="D22" s="36" t="s">
        <v>38</v>
      </c>
      <c r="E22" s="37">
        <f t="shared" si="0"/>
        <v>159</v>
      </c>
      <c r="F22" s="38">
        <v>73</v>
      </c>
      <c r="G22" s="39">
        <v>0.45911949685534592</v>
      </c>
      <c r="H22" s="40">
        <v>85</v>
      </c>
      <c r="I22" s="39">
        <v>0.53459119496855345</v>
      </c>
      <c r="J22" s="37">
        <v>1</v>
      </c>
      <c r="K22" s="41">
        <v>6.2893081761006293E-3</v>
      </c>
      <c r="L22" s="37">
        <f t="shared" si="1"/>
        <v>583</v>
      </c>
      <c r="M22" s="38">
        <v>219</v>
      </c>
      <c r="N22" s="39">
        <v>0.37564322469982847</v>
      </c>
      <c r="O22" s="40">
        <v>347</v>
      </c>
      <c r="P22" s="39">
        <v>0.59519725557461411</v>
      </c>
      <c r="Q22" s="37">
        <f t="shared" si="2"/>
        <v>17</v>
      </c>
      <c r="R22" s="42">
        <f t="shared" si="3"/>
        <v>2.9159519725557463E-2</v>
      </c>
      <c r="S22" s="33">
        <v>17</v>
      </c>
      <c r="T22" s="33">
        <v>0</v>
      </c>
    </row>
    <row r="23" spans="1:20" s="43" customFormat="1" ht="15" customHeight="1" x14ac:dyDescent="0.25">
      <c r="A23" s="43">
        <v>21</v>
      </c>
      <c r="B23" s="44"/>
      <c r="C23" s="45" t="s">
        <v>18</v>
      </c>
      <c r="D23" s="46" t="s">
        <v>7</v>
      </c>
      <c r="E23" s="47">
        <v>5671</v>
      </c>
      <c r="F23" s="48">
        <v>2473</v>
      </c>
      <c r="G23" s="49">
        <v>0.43607829307000529</v>
      </c>
      <c r="H23" s="50">
        <v>3147</v>
      </c>
      <c r="I23" s="49">
        <v>0.55492858402398171</v>
      </c>
      <c r="J23" s="47">
        <v>51</v>
      </c>
      <c r="K23" s="51">
        <v>8.9931229060130485E-3</v>
      </c>
      <c r="L23" s="47">
        <v>19985</v>
      </c>
      <c r="M23" s="48">
        <v>6758</v>
      </c>
      <c r="N23" s="49">
        <v>0.33815361521140858</v>
      </c>
      <c r="O23" s="50">
        <v>12763</v>
      </c>
      <c r="P23" s="49">
        <v>0.63862897172879662</v>
      </c>
      <c r="Q23" s="47">
        <v>464</v>
      </c>
      <c r="R23" s="52">
        <v>2.3217413059794845E-2</v>
      </c>
      <c r="S23" s="53">
        <v>464</v>
      </c>
      <c r="T23" s="53">
        <v>0</v>
      </c>
    </row>
    <row r="24" spans="1:20" s="43" customFormat="1" ht="15" customHeight="1" x14ac:dyDescent="0.25">
      <c r="A24" s="43">
        <v>22</v>
      </c>
      <c r="B24" s="44"/>
      <c r="C24" s="45" t="s">
        <v>4</v>
      </c>
      <c r="D24" s="46" t="s">
        <v>7</v>
      </c>
      <c r="E24" s="47">
        <v>5671</v>
      </c>
      <c r="F24" s="48">
        <v>2473</v>
      </c>
      <c r="G24" s="49">
        <v>0.43607829307000529</v>
      </c>
      <c r="H24" s="50">
        <v>3147</v>
      </c>
      <c r="I24" s="49">
        <v>0.55492858402398171</v>
      </c>
      <c r="J24" s="47">
        <v>51</v>
      </c>
      <c r="K24" s="51">
        <v>8.9931229060130485E-3</v>
      </c>
      <c r="L24" s="47">
        <v>19985</v>
      </c>
      <c r="M24" s="48">
        <v>6758</v>
      </c>
      <c r="N24" s="49">
        <v>0.33815361521140858</v>
      </c>
      <c r="O24" s="50">
        <v>12763</v>
      </c>
      <c r="P24" s="49">
        <v>0.63862897172879662</v>
      </c>
      <c r="Q24" s="47">
        <v>464</v>
      </c>
      <c r="R24" s="52">
        <v>2.3217413059794845E-2</v>
      </c>
      <c r="S24" s="53">
        <v>464</v>
      </c>
      <c r="T24" s="53">
        <v>0</v>
      </c>
    </row>
    <row r="25" spans="1:20" ht="15" customHeight="1" x14ac:dyDescent="0.25"/>
    <row r="28" spans="1:20" x14ac:dyDescent="0.25">
      <c r="B28" s="56" t="s">
        <v>39</v>
      </c>
    </row>
    <row r="29" spans="1:20" x14ac:dyDescent="0.25">
      <c r="B29" s="56" t="s">
        <v>40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83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2011-07-28T03:45:48Z</dcterms:created>
  <dcterms:modified xsi:type="dcterms:W3CDTF">2011-07-28T03:45:48Z</dcterms:modified>
</cp:coreProperties>
</file>