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0" i="1" l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<sst xmlns="http://schemas.openxmlformats.org/spreadsheetml/2006/main" count="125" uniqueCount="69">
  <si>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</si>
  <si>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</si>
  <si>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</si>
  <si>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</si>
  <si>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</si>
  <si>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</si>
  <si>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</si>
  <si>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</si>
  <si>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</si>
  <si>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</si>
  <si>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</si>
  <si>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</si>
  <si>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</si>
  <si>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</si>
  <si>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</si>
  <si>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</si>
  <si>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</si>
  <si>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</si>
  <si>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</si>
  <si>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003</t>
  </si>
  <si>
    <t>004</t>
  </si>
  <si>
    <t>007</t>
  </si>
  <si>
    <t>013</t>
  </si>
  <si>
    <t>014</t>
  </si>
  <si>
    <t>017</t>
  </si>
  <si>
    <t>026</t>
  </si>
  <si>
    <t>027</t>
  </si>
  <si>
    <t>028</t>
  </si>
  <si>
    <t>034</t>
  </si>
  <si>
    <t>035</t>
  </si>
  <si>
    <t>042</t>
  </si>
  <si>
    <t>043</t>
  </si>
  <si>
    <t>054</t>
  </si>
  <si>
    <t>055</t>
  </si>
  <si>
    <t>056</t>
  </si>
  <si>
    <t>060</t>
  </si>
  <si>
    <t>062</t>
  </si>
  <si>
    <t>063</t>
  </si>
  <si>
    <t>064</t>
  </si>
  <si>
    <t>082</t>
  </si>
  <si>
    <t>083</t>
  </si>
  <si>
    <t>085</t>
  </si>
  <si>
    <t>094</t>
  </si>
  <si>
    <t>095</t>
  </si>
  <si>
    <t>099</t>
  </si>
  <si>
    <t>102</t>
  </si>
  <si>
    <t>104</t>
  </si>
  <si>
    <t>105</t>
  </si>
  <si>
    <t>107.1</t>
  </si>
  <si>
    <t>108</t>
  </si>
  <si>
    <t>115</t>
  </si>
  <si>
    <t>116</t>
  </si>
  <si>
    <t>117</t>
  </si>
  <si>
    <t>123</t>
  </si>
  <si>
    <t>124</t>
  </si>
  <si>
    <t>125</t>
  </si>
  <si>
    <t>126</t>
  </si>
  <si>
    <t>130</t>
  </si>
  <si>
    <t>132</t>
  </si>
  <si>
    <t>146</t>
  </si>
  <si>
    <t>149</t>
  </si>
  <si>
    <t>201</t>
  </si>
  <si>
    <t>203</t>
  </si>
  <si>
    <t>204.1</t>
  </si>
  <si>
    <t>205</t>
  </si>
  <si>
    <t>234</t>
  </si>
  <si>
    <t>235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</si>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</sst>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1.7109375" style="63" customWidth="1"/>
    <col min="5" max="5" width="0" style="33" hidden="1" customWidth="1"/>
    <col min="6" max="6" width="6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40</v>
      </c>
      <c r="C3" s="25" t="s">
        <v>18</v>
      </c>
      <c r="D3" s="26" t="s">
        <v>19</v>
      </c>
      <c r="E3" s="27">
        <f t="shared" ref="E3:E50" si="0">F3+H3+J3</f>
        <v>487</v>
      </c>
      <c r="F3" s="28">
        <v>439</v>
      </c>
      <c r="G3" s="29">
        <v>0.90143737166324434</v>
      </c>
      <c r="H3" s="30">
        <v>44</v>
      </c>
      <c r="I3" s="29">
        <v>9.034907597535935E-2</v>
      </c>
      <c r="J3" s="27">
        <v>4</v>
      </c>
      <c r="K3" s="31">
        <v>8.2135523613963042E-3</v>
      </c>
      <c r="L3" s="27">
        <f t="shared" ref="L3:L50" si="1">M3+O3+Q3</f>
        <v>756</v>
      </c>
      <c r="M3" s="28">
        <v>649</v>
      </c>
      <c r="N3" s="29">
        <v>0.85846560846560849</v>
      </c>
      <c r="O3" s="30">
        <v>99</v>
      </c>
      <c r="P3" s="29">
        <v>0.13095238095238096</v>
      </c>
      <c r="Q3" s="27">
        <f t="shared" ref="Q3:Q50" si="2">S3+T3</f>
        <v>8</v>
      </c>
      <c r="R3" s="32">
        <f t="shared" ref="R3:R50" si="3">IF(L3=0,0,Q3/L3)</f>
        <v>1.0582010582010581E-2</v>
      </c>
      <c r="S3" s="33">
        <v>7</v>
      </c>
      <c r="T3" s="33">
        <v>1</v>
      </c>
    </row>
    <row r="4" spans="1:20" ht="15" customHeight="1" x14ac:dyDescent="0.25">
      <c r="A4">
        <v>2</v>
      </c>
      <c r="B4" s="24">
        <v>40</v>
      </c>
      <c r="C4" s="25" t="s">
        <v>18</v>
      </c>
      <c r="D4" s="26" t="s">
        <v>20</v>
      </c>
      <c r="E4" s="27">
        <f t="shared" si="0"/>
        <v>456</v>
      </c>
      <c r="F4" s="28">
        <v>336</v>
      </c>
      <c r="G4" s="29">
        <v>0.73684210526315785</v>
      </c>
      <c r="H4" s="30">
        <v>120</v>
      </c>
      <c r="I4" s="29">
        <v>0.26315789473684209</v>
      </c>
      <c r="J4" s="27">
        <v>0</v>
      </c>
      <c r="K4" s="31">
        <v>0</v>
      </c>
      <c r="L4" s="27">
        <f t="shared" si="1"/>
        <v>911</v>
      </c>
      <c r="M4" s="28">
        <v>627</v>
      </c>
      <c r="N4" s="29">
        <v>0.68825466520307355</v>
      </c>
      <c r="O4" s="30">
        <v>272</v>
      </c>
      <c r="P4" s="29">
        <v>0.29857299670691545</v>
      </c>
      <c r="Q4" s="27">
        <f t="shared" si="2"/>
        <v>12</v>
      </c>
      <c r="R4" s="32">
        <f t="shared" si="3"/>
        <v>1.3172338090010977E-2</v>
      </c>
      <c r="S4" s="33">
        <v>12</v>
      </c>
      <c r="T4" s="33">
        <v>0</v>
      </c>
    </row>
    <row r="5" spans="1:20" ht="15" customHeight="1" x14ac:dyDescent="0.25">
      <c r="A5">
        <v>3</v>
      </c>
      <c r="B5" s="34">
        <v>40</v>
      </c>
      <c r="C5" s="35" t="s">
        <v>18</v>
      </c>
      <c r="D5" s="36" t="s">
        <v>21</v>
      </c>
      <c r="E5" s="37">
        <f t="shared" si="0"/>
        <v>304</v>
      </c>
      <c r="F5" s="38">
        <v>188</v>
      </c>
      <c r="G5" s="39">
        <v>0.61842105263157898</v>
      </c>
      <c r="H5" s="40">
        <v>113</v>
      </c>
      <c r="I5" s="39">
        <v>0.37171052631578949</v>
      </c>
      <c r="J5" s="37">
        <v>3</v>
      </c>
      <c r="K5" s="41">
        <v>9.8684210526315784E-3</v>
      </c>
      <c r="L5" s="37">
        <f t="shared" si="1"/>
        <v>611</v>
      </c>
      <c r="M5" s="38">
        <v>361</v>
      </c>
      <c r="N5" s="39">
        <v>0.5908346972176759</v>
      </c>
      <c r="O5" s="40">
        <v>237</v>
      </c>
      <c r="P5" s="39">
        <v>0.38788870703764322</v>
      </c>
      <c r="Q5" s="37">
        <f t="shared" si="2"/>
        <v>13</v>
      </c>
      <c r="R5" s="42">
        <f t="shared" si="3"/>
        <v>2.1276595744680851E-2</v>
      </c>
      <c r="S5" s="33">
        <v>13</v>
      </c>
      <c r="T5" s="33">
        <v>0</v>
      </c>
    </row>
    <row r="6" spans="1:20" ht="15" customHeight="1" x14ac:dyDescent="0.25">
      <c r="A6">
        <v>4</v>
      </c>
      <c r="B6" s="34">
        <v>40</v>
      </c>
      <c r="C6" s="35" t="s">
        <v>18</v>
      </c>
      <c r="D6" s="36" t="s">
        <v>22</v>
      </c>
      <c r="E6" s="37">
        <f t="shared" si="0"/>
        <v>100</v>
      </c>
      <c r="F6" s="38">
        <v>88</v>
      </c>
      <c r="G6" s="39">
        <v>0.88</v>
      </c>
      <c r="H6" s="40">
        <v>12</v>
      </c>
      <c r="I6" s="39">
        <v>0.12</v>
      </c>
      <c r="J6" s="37">
        <v>0</v>
      </c>
      <c r="K6" s="41">
        <v>0</v>
      </c>
      <c r="L6" s="37">
        <f t="shared" si="1"/>
        <v>174</v>
      </c>
      <c r="M6" s="38">
        <v>135</v>
      </c>
      <c r="N6" s="39">
        <v>0.77586206896551724</v>
      </c>
      <c r="O6" s="40">
        <v>38</v>
      </c>
      <c r="P6" s="39">
        <v>0.21839080459770116</v>
      </c>
      <c r="Q6" s="37">
        <f t="shared" si="2"/>
        <v>1</v>
      </c>
      <c r="R6" s="42">
        <f t="shared" si="3"/>
        <v>5.7471264367816091E-3</v>
      </c>
      <c r="S6" s="33">
        <v>1</v>
      </c>
      <c r="T6" s="33">
        <v>0</v>
      </c>
    </row>
    <row r="7" spans="1:20" ht="15" customHeight="1" x14ac:dyDescent="0.25">
      <c r="A7">
        <v>5</v>
      </c>
      <c r="B7" s="34">
        <v>40</v>
      </c>
      <c r="C7" s="35" t="s">
        <v>18</v>
      </c>
      <c r="D7" s="36" t="s">
        <v>23</v>
      </c>
      <c r="E7" s="37">
        <f t="shared" si="0"/>
        <v>417</v>
      </c>
      <c r="F7" s="38">
        <v>393</v>
      </c>
      <c r="G7" s="39">
        <v>0.94244604316546765</v>
      </c>
      <c r="H7" s="40">
        <v>22</v>
      </c>
      <c r="I7" s="39">
        <v>5.2757793764988008E-2</v>
      </c>
      <c r="J7" s="37">
        <v>2</v>
      </c>
      <c r="K7" s="41">
        <v>4.7961630695443642E-3</v>
      </c>
      <c r="L7" s="37">
        <f t="shared" si="1"/>
        <v>619</v>
      </c>
      <c r="M7" s="38">
        <v>567</v>
      </c>
      <c r="N7" s="39">
        <v>0.91599353796445881</v>
      </c>
      <c r="O7" s="40">
        <v>43</v>
      </c>
      <c r="P7" s="39">
        <v>6.9466882067851371E-2</v>
      </c>
      <c r="Q7" s="37">
        <f t="shared" si="2"/>
        <v>9</v>
      </c>
      <c r="R7" s="42">
        <f t="shared" si="3"/>
        <v>1.4539579967689823E-2</v>
      </c>
      <c r="S7" s="33">
        <v>9</v>
      </c>
      <c r="T7" s="33">
        <v>0</v>
      </c>
    </row>
    <row r="8" spans="1:20" ht="15" customHeight="1" x14ac:dyDescent="0.25">
      <c r="A8">
        <v>6</v>
      </c>
      <c r="B8" s="34">
        <v>40</v>
      </c>
      <c r="C8" s="35" t="s">
        <v>18</v>
      </c>
      <c r="D8" s="36" t="s">
        <v>24</v>
      </c>
      <c r="E8" s="37">
        <f t="shared" si="0"/>
        <v>332</v>
      </c>
      <c r="F8" s="38">
        <v>298</v>
      </c>
      <c r="G8" s="39">
        <v>0.89759036144578308</v>
      </c>
      <c r="H8" s="40">
        <v>33</v>
      </c>
      <c r="I8" s="39">
        <v>9.9397590361445784E-2</v>
      </c>
      <c r="J8" s="37">
        <v>1</v>
      </c>
      <c r="K8" s="41">
        <v>3.0120481927710845E-3</v>
      </c>
      <c r="L8" s="37">
        <f t="shared" si="1"/>
        <v>456</v>
      </c>
      <c r="M8" s="38">
        <v>389</v>
      </c>
      <c r="N8" s="39">
        <v>0.85307017543859653</v>
      </c>
      <c r="O8" s="40">
        <v>60</v>
      </c>
      <c r="P8" s="39">
        <v>0.13157894736842105</v>
      </c>
      <c r="Q8" s="37">
        <f t="shared" si="2"/>
        <v>7</v>
      </c>
      <c r="R8" s="42">
        <f t="shared" si="3"/>
        <v>1.5350877192982455E-2</v>
      </c>
      <c r="S8" s="33">
        <v>7</v>
      </c>
      <c r="T8" s="33">
        <v>0</v>
      </c>
    </row>
    <row r="9" spans="1:20" ht="15" customHeight="1" x14ac:dyDescent="0.25">
      <c r="A9">
        <v>7</v>
      </c>
      <c r="B9" s="24">
        <v>40</v>
      </c>
      <c r="C9" s="25" t="s">
        <v>18</v>
      </c>
      <c r="D9" s="26" t="s">
        <v>25</v>
      </c>
      <c r="E9" s="27">
        <f t="shared" si="0"/>
        <v>744</v>
      </c>
      <c r="F9" s="28">
        <v>674</v>
      </c>
      <c r="G9" s="29">
        <v>0.90591397849462363</v>
      </c>
      <c r="H9" s="30">
        <v>69</v>
      </c>
      <c r="I9" s="29">
        <v>9.2741935483870969E-2</v>
      </c>
      <c r="J9" s="27">
        <v>1</v>
      </c>
      <c r="K9" s="31">
        <v>1.3440860215053765E-3</v>
      </c>
      <c r="L9" s="27">
        <f t="shared" si="1"/>
        <v>1290</v>
      </c>
      <c r="M9" s="28">
        <v>1091</v>
      </c>
      <c r="N9" s="29">
        <v>0.84573643410852717</v>
      </c>
      <c r="O9" s="30">
        <v>190</v>
      </c>
      <c r="P9" s="29">
        <v>0.14728682170542637</v>
      </c>
      <c r="Q9" s="27">
        <f t="shared" si="2"/>
        <v>9</v>
      </c>
      <c r="R9" s="32">
        <f t="shared" si="3"/>
        <v>6.9767441860465115E-3</v>
      </c>
      <c r="S9" s="33">
        <v>8</v>
      </c>
      <c r="T9" s="33">
        <v>1</v>
      </c>
    </row>
    <row r="10" spans="1:20" ht="15" customHeight="1" x14ac:dyDescent="0.25">
      <c r="A10">
        <v>8</v>
      </c>
      <c r="B10" s="24">
        <v>40</v>
      </c>
      <c r="C10" s="25" t="s">
        <v>18</v>
      </c>
      <c r="D10" s="26" t="s">
        <v>26</v>
      </c>
      <c r="E10" s="27">
        <f t="shared" si="0"/>
        <v>476</v>
      </c>
      <c r="F10" s="28">
        <v>450</v>
      </c>
      <c r="G10" s="29">
        <v>0.94537815126050417</v>
      </c>
      <c r="H10" s="30">
        <v>26</v>
      </c>
      <c r="I10" s="29">
        <v>5.4621848739495799E-2</v>
      </c>
      <c r="J10" s="27">
        <v>0</v>
      </c>
      <c r="K10" s="31">
        <v>0</v>
      </c>
      <c r="L10" s="27">
        <f t="shared" si="1"/>
        <v>687</v>
      </c>
      <c r="M10" s="28">
        <v>631</v>
      </c>
      <c r="N10" s="29">
        <v>0.91848617176128089</v>
      </c>
      <c r="O10" s="30">
        <v>53</v>
      </c>
      <c r="P10" s="29">
        <v>7.7147016011644837E-2</v>
      </c>
      <c r="Q10" s="27">
        <f t="shared" si="2"/>
        <v>3</v>
      </c>
      <c r="R10" s="32">
        <f t="shared" si="3"/>
        <v>4.3668122270742356E-3</v>
      </c>
      <c r="S10" s="33">
        <v>3</v>
      </c>
      <c r="T10" s="33">
        <v>0</v>
      </c>
    </row>
    <row r="11" spans="1:20" ht="15" customHeight="1" x14ac:dyDescent="0.25">
      <c r="A11">
        <v>9</v>
      </c>
      <c r="B11" s="24">
        <v>40</v>
      </c>
      <c r="C11" s="25" t="s">
        <v>18</v>
      </c>
      <c r="D11" s="26" t="s">
        <v>27</v>
      </c>
      <c r="E11" s="27">
        <f t="shared" si="0"/>
        <v>395</v>
      </c>
      <c r="F11" s="28">
        <v>326</v>
      </c>
      <c r="G11" s="29">
        <v>0.82531645569620249</v>
      </c>
      <c r="H11" s="30">
        <v>68</v>
      </c>
      <c r="I11" s="29">
        <v>0.17215189873417722</v>
      </c>
      <c r="J11" s="27">
        <v>1</v>
      </c>
      <c r="K11" s="31">
        <v>2.5316455696202532E-3</v>
      </c>
      <c r="L11" s="27">
        <f t="shared" si="1"/>
        <v>597</v>
      </c>
      <c r="M11" s="28">
        <v>476</v>
      </c>
      <c r="N11" s="29">
        <v>0.79731993299832493</v>
      </c>
      <c r="O11" s="30">
        <v>112</v>
      </c>
      <c r="P11" s="29">
        <v>0.18760469011725292</v>
      </c>
      <c r="Q11" s="27">
        <f t="shared" si="2"/>
        <v>9</v>
      </c>
      <c r="R11" s="32">
        <f t="shared" si="3"/>
        <v>1.507537688442211E-2</v>
      </c>
      <c r="S11" s="33">
        <v>8</v>
      </c>
      <c r="T11" s="33">
        <v>1</v>
      </c>
    </row>
    <row r="12" spans="1:20" ht="15" customHeight="1" x14ac:dyDescent="0.25">
      <c r="A12">
        <v>10</v>
      </c>
      <c r="B12" s="34">
        <v>40</v>
      </c>
      <c r="C12" s="35" t="s">
        <v>18</v>
      </c>
      <c r="D12" s="36" t="s">
        <v>28</v>
      </c>
      <c r="E12" s="37">
        <f t="shared" si="0"/>
        <v>237</v>
      </c>
      <c r="F12" s="38">
        <v>144</v>
      </c>
      <c r="G12" s="39">
        <v>0.60759493670886078</v>
      </c>
      <c r="H12" s="40">
        <v>83</v>
      </c>
      <c r="I12" s="39">
        <v>0.35021097046413502</v>
      </c>
      <c r="J12" s="37">
        <v>10</v>
      </c>
      <c r="K12" s="41">
        <v>4.2194092827004218E-2</v>
      </c>
      <c r="L12" s="37">
        <f t="shared" si="1"/>
        <v>407</v>
      </c>
      <c r="M12" s="38">
        <v>241</v>
      </c>
      <c r="N12" s="39">
        <v>0.59213759213759209</v>
      </c>
      <c r="O12" s="40">
        <v>145</v>
      </c>
      <c r="P12" s="39">
        <v>0.35626535626535627</v>
      </c>
      <c r="Q12" s="37">
        <f t="shared" si="2"/>
        <v>21</v>
      </c>
      <c r="R12" s="42">
        <f t="shared" si="3"/>
        <v>5.1597051597051594E-2</v>
      </c>
      <c r="S12" s="33">
        <v>21</v>
      </c>
      <c r="T12" s="33">
        <v>0</v>
      </c>
    </row>
    <row r="13" spans="1:20" ht="15" customHeight="1" x14ac:dyDescent="0.25">
      <c r="A13">
        <v>11</v>
      </c>
      <c r="B13" s="34">
        <v>40</v>
      </c>
      <c r="C13" s="35" t="s">
        <v>18</v>
      </c>
      <c r="D13" s="36" t="s">
        <v>29</v>
      </c>
      <c r="E13" s="37">
        <f t="shared" si="0"/>
        <v>89</v>
      </c>
      <c r="F13" s="38">
        <v>36</v>
      </c>
      <c r="G13" s="39">
        <v>0.4044943820224719</v>
      </c>
      <c r="H13" s="40">
        <v>53</v>
      </c>
      <c r="I13" s="39">
        <v>0.5955056179775281</v>
      </c>
      <c r="J13" s="37">
        <v>0</v>
      </c>
      <c r="K13" s="41">
        <v>0</v>
      </c>
      <c r="L13" s="37">
        <f t="shared" si="1"/>
        <v>244</v>
      </c>
      <c r="M13" s="38">
        <v>113</v>
      </c>
      <c r="N13" s="39">
        <v>0.46311475409836067</v>
      </c>
      <c r="O13" s="40">
        <v>128</v>
      </c>
      <c r="P13" s="39">
        <v>0.52459016393442626</v>
      </c>
      <c r="Q13" s="37">
        <f t="shared" si="2"/>
        <v>3</v>
      </c>
      <c r="R13" s="42">
        <f t="shared" si="3"/>
        <v>1.2295081967213115E-2</v>
      </c>
      <c r="S13" s="33">
        <v>3</v>
      </c>
      <c r="T13" s="33">
        <v>0</v>
      </c>
    </row>
    <row r="14" spans="1:20" ht="15" customHeight="1" x14ac:dyDescent="0.25">
      <c r="A14">
        <v>12</v>
      </c>
      <c r="B14" s="24">
        <v>40</v>
      </c>
      <c r="C14" s="25" t="s">
        <v>18</v>
      </c>
      <c r="D14" s="26" t="s">
        <v>30</v>
      </c>
      <c r="E14" s="27">
        <f t="shared" si="0"/>
        <v>604</v>
      </c>
      <c r="F14" s="28">
        <v>583</v>
      </c>
      <c r="G14" s="29">
        <v>0.96523178807947019</v>
      </c>
      <c r="H14" s="30">
        <v>20</v>
      </c>
      <c r="I14" s="29">
        <v>3.3112582781456956E-2</v>
      </c>
      <c r="J14" s="27">
        <v>1</v>
      </c>
      <c r="K14" s="31">
        <v>1.6556291390728477E-3</v>
      </c>
      <c r="L14" s="27">
        <f t="shared" si="1"/>
        <v>1120</v>
      </c>
      <c r="M14" s="28">
        <v>1053</v>
      </c>
      <c r="N14" s="29">
        <v>0.94017857142857142</v>
      </c>
      <c r="O14" s="30">
        <v>55</v>
      </c>
      <c r="P14" s="29">
        <v>4.9107142857142856E-2</v>
      </c>
      <c r="Q14" s="27">
        <f t="shared" si="2"/>
        <v>12</v>
      </c>
      <c r="R14" s="32">
        <f t="shared" si="3"/>
        <v>1.0714285714285714E-2</v>
      </c>
      <c r="S14" s="33">
        <v>11</v>
      </c>
      <c r="T14" s="33">
        <v>1</v>
      </c>
    </row>
    <row r="15" spans="1:20" ht="15" customHeight="1" x14ac:dyDescent="0.25">
      <c r="A15">
        <v>13</v>
      </c>
      <c r="B15" s="24">
        <v>40</v>
      </c>
      <c r="C15" s="25" t="s">
        <v>18</v>
      </c>
      <c r="D15" s="26" t="s">
        <v>31</v>
      </c>
      <c r="E15" s="27">
        <f t="shared" si="0"/>
        <v>513</v>
      </c>
      <c r="F15" s="28">
        <v>444</v>
      </c>
      <c r="G15" s="29">
        <v>0.86549707602339176</v>
      </c>
      <c r="H15" s="30">
        <v>66</v>
      </c>
      <c r="I15" s="29">
        <v>0.12865497076023391</v>
      </c>
      <c r="J15" s="27">
        <v>3</v>
      </c>
      <c r="K15" s="31">
        <v>5.8479532163742687E-3</v>
      </c>
      <c r="L15" s="27">
        <f t="shared" si="1"/>
        <v>865</v>
      </c>
      <c r="M15" s="28">
        <v>723</v>
      </c>
      <c r="N15" s="29">
        <v>0.83583815028901731</v>
      </c>
      <c r="O15" s="30">
        <v>131</v>
      </c>
      <c r="P15" s="29">
        <v>0.15144508670520232</v>
      </c>
      <c r="Q15" s="27">
        <f t="shared" si="2"/>
        <v>11</v>
      </c>
      <c r="R15" s="32">
        <f t="shared" si="3"/>
        <v>1.2716763005780347E-2</v>
      </c>
      <c r="S15" s="33">
        <v>11</v>
      </c>
      <c r="T15" s="33">
        <v>0</v>
      </c>
    </row>
    <row r="16" spans="1:20" ht="15" customHeight="1" x14ac:dyDescent="0.25">
      <c r="A16">
        <v>14</v>
      </c>
      <c r="B16" s="24">
        <v>40</v>
      </c>
      <c r="C16" s="25" t="s">
        <v>18</v>
      </c>
      <c r="D16" s="26" t="s">
        <v>32</v>
      </c>
      <c r="E16" s="27">
        <f t="shared" si="0"/>
        <v>517</v>
      </c>
      <c r="F16" s="28">
        <v>511</v>
      </c>
      <c r="G16" s="29">
        <v>0.98839458413926495</v>
      </c>
      <c r="H16" s="30">
        <v>5</v>
      </c>
      <c r="I16" s="29">
        <v>9.6711798839458421E-3</v>
      </c>
      <c r="J16" s="27">
        <v>1</v>
      </c>
      <c r="K16" s="31">
        <v>1.9342359767891683E-3</v>
      </c>
      <c r="L16" s="27">
        <f t="shared" si="1"/>
        <v>870</v>
      </c>
      <c r="M16" s="28">
        <v>839</v>
      </c>
      <c r="N16" s="29">
        <v>0.96436781609195399</v>
      </c>
      <c r="O16" s="30">
        <v>26</v>
      </c>
      <c r="P16" s="29">
        <v>2.9885057471264367E-2</v>
      </c>
      <c r="Q16" s="27">
        <f t="shared" si="2"/>
        <v>5</v>
      </c>
      <c r="R16" s="32">
        <f t="shared" si="3"/>
        <v>5.7471264367816091E-3</v>
      </c>
      <c r="S16" s="33">
        <v>4</v>
      </c>
      <c r="T16" s="33">
        <v>1</v>
      </c>
    </row>
    <row r="17" spans="1:20" ht="15" customHeight="1" x14ac:dyDescent="0.25">
      <c r="A17">
        <v>15</v>
      </c>
      <c r="B17" s="43">
        <v>40</v>
      </c>
      <c r="C17" s="44" t="s">
        <v>18</v>
      </c>
      <c r="D17" s="45" t="s">
        <v>33</v>
      </c>
      <c r="E17" s="46">
        <f t="shared" si="0"/>
        <v>363</v>
      </c>
      <c r="F17" s="47">
        <v>360</v>
      </c>
      <c r="G17" s="48">
        <v>0.99173553719008267</v>
      </c>
      <c r="H17" s="49">
        <v>3</v>
      </c>
      <c r="I17" s="48">
        <v>8.2644628099173556E-3</v>
      </c>
      <c r="J17" s="46">
        <v>0</v>
      </c>
      <c r="K17" s="50">
        <v>0</v>
      </c>
      <c r="L17" s="46">
        <f t="shared" si="1"/>
        <v>607</v>
      </c>
      <c r="M17" s="47">
        <v>597</v>
      </c>
      <c r="N17" s="48">
        <v>0.9835255354200988</v>
      </c>
      <c r="O17" s="49">
        <v>8</v>
      </c>
      <c r="P17" s="48">
        <v>1.3179571663920923E-2</v>
      </c>
      <c r="Q17" s="46">
        <f t="shared" si="2"/>
        <v>2</v>
      </c>
      <c r="R17" s="51">
        <f t="shared" si="3"/>
        <v>3.2948929159802307E-3</v>
      </c>
      <c r="S17" s="33">
        <v>1</v>
      </c>
      <c r="T17" s="33">
        <v>1</v>
      </c>
    </row>
    <row r="18" spans="1:20" ht="15" customHeight="1" x14ac:dyDescent="0.25">
      <c r="A18">
        <v>16</v>
      </c>
      <c r="B18" s="24">
        <v>40</v>
      </c>
      <c r="C18" s="25" t="s">
        <v>18</v>
      </c>
      <c r="D18" s="26" t="s">
        <v>34</v>
      </c>
      <c r="E18" s="27">
        <f t="shared" si="0"/>
        <v>301</v>
      </c>
      <c r="F18" s="28">
        <v>296</v>
      </c>
      <c r="G18" s="29">
        <v>0.98338870431893688</v>
      </c>
      <c r="H18" s="30">
        <v>5</v>
      </c>
      <c r="I18" s="29">
        <v>1.6611295681063124E-2</v>
      </c>
      <c r="J18" s="27">
        <v>0</v>
      </c>
      <c r="K18" s="31">
        <v>0</v>
      </c>
      <c r="L18" s="27">
        <f t="shared" si="1"/>
        <v>451</v>
      </c>
      <c r="M18" s="28">
        <v>438</v>
      </c>
      <c r="N18" s="29">
        <v>0.97117516629711753</v>
      </c>
      <c r="O18" s="30">
        <v>8</v>
      </c>
      <c r="P18" s="29">
        <v>1.7738359201773836E-2</v>
      </c>
      <c r="Q18" s="27">
        <f t="shared" si="2"/>
        <v>5</v>
      </c>
      <c r="R18" s="32">
        <f t="shared" si="3"/>
        <v>1.1086474501108648E-2</v>
      </c>
      <c r="S18" s="33">
        <v>5</v>
      </c>
      <c r="T18" s="33">
        <v>0</v>
      </c>
    </row>
    <row r="19" spans="1:20" ht="15" customHeight="1" x14ac:dyDescent="0.25">
      <c r="A19">
        <v>17</v>
      </c>
      <c r="B19" s="24">
        <v>40</v>
      </c>
      <c r="C19" s="25" t="s">
        <v>18</v>
      </c>
      <c r="D19" s="26" t="s">
        <v>35</v>
      </c>
      <c r="E19" s="27">
        <f t="shared" si="0"/>
        <v>595</v>
      </c>
      <c r="F19" s="28">
        <v>569</v>
      </c>
      <c r="G19" s="29">
        <v>0.95630252100840341</v>
      </c>
      <c r="H19" s="30">
        <v>25</v>
      </c>
      <c r="I19" s="29">
        <v>4.2016806722689079E-2</v>
      </c>
      <c r="J19" s="27">
        <v>1</v>
      </c>
      <c r="K19" s="31">
        <v>1.6806722689075631E-3</v>
      </c>
      <c r="L19" s="27">
        <f t="shared" si="1"/>
        <v>874</v>
      </c>
      <c r="M19" s="28">
        <v>815</v>
      </c>
      <c r="N19" s="29">
        <v>0.93249427917620142</v>
      </c>
      <c r="O19" s="30">
        <v>48</v>
      </c>
      <c r="P19" s="29">
        <v>5.4919908466819219E-2</v>
      </c>
      <c r="Q19" s="27">
        <f t="shared" si="2"/>
        <v>11</v>
      </c>
      <c r="R19" s="32">
        <f t="shared" si="3"/>
        <v>1.2585812356979404E-2</v>
      </c>
      <c r="S19" s="33">
        <v>10</v>
      </c>
      <c r="T19" s="33">
        <v>1</v>
      </c>
    </row>
    <row r="20" spans="1:20" ht="15" customHeight="1" x14ac:dyDescent="0.25">
      <c r="A20">
        <v>18</v>
      </c>
      <c r="B20" s="24">
        <v>40</v>
      </c>
      <c r="C20" s="25" t="s">
        <v>18</v>
      </c>
      <c r="D20" s="26" t="s">
        <v>36</v>
      </c>
      <c r="E20" s="27">
        <f t="shared" si="0"/>
        <v>394</v>
      </c>
      <c r="F20" s="28">
        <v>305</v>
      </c>
      <c r="G20" s="29">
        <v>0.7741116751269036</v>
      </c>
      <c r="H20" s="30">
        <v>87</v>
      </c>
      <c r="I20" s="29">
        <v>0.22081218274111675</v>
      </c>
      <c r="J20" s="27">
        <v>2</v>
      </c>
      <c r="K20" s="31">
        <v>5.076142131979695E-3</v>
      </c>
      <c r="L20" s="27">
        <f t="shared" si="1"/>
        <v>690</v>
      </c>
      <c r="M20" s="28">
        <v>498</v>
      </c>
      <c r="N20" s="29">
        <v>0.72173913043478266</v>
      </c>
      <c r="O20" s="30">
        <v>177</v>
      </c>
      <c r="P20" s="29">
        <v>0.2565217391304348</v>
      </c>
      <c r="Q20" s="27">
        <f t="shared" si="2"/>
        <v>15</v>
      </c>
      <c r="R20" s="32">
        <f t="shared" si="3"/>
        <v>2.1739130434782608E-2</v>
      </c>
      <c r="S20" s="33">
        <v>13</v>
      </c>
      <c r="T20" s="33">
        <v>2</v>
      </c>
    </row>
    <row r="21" spans="1:20" ht="15" customHeight="1" x14ac:dyDescent="0.25">
      <c r="A21">
        <v>19</v>
      </c>
      <c r="B21" s="24">
        <v>40</v>
      </c>
      <c r="C21" s="25" t="s">
        <v>18</v>
      </c>
      <c r="D21" s="26" t="s">
        <v>37</v>
      </c>
      <c r="E21" s="27">
        <f t="shared" si="0"/>
        <v>411</v>
      </c>
      <c r="F21" s="28">
        <v>300</v>
      </c>
      <c r="G21" s="29">
        <v>0.72992700729927007</v>
      </c>
      <c r="H21" s="30">
        <v>102</v>
      </c>
      <c r="I21" s="29">
        <v>0.24817518248175183</v>
      </c>
      <c r="J21" s="27">
        <v>9</v>
      </c>
      <c r="K21" s="31">
        <v>2.1897810218978103E-2</v>
      </c>
      <c r="L21" s="27">
        <f t="shared" si="1"/>
        <v>665</v>
      </c>
      <c r="M21" s="28">
        <v>476</v>
      </c>
      <c r="N21" s="29">
        <v>0.71578947368421053</v>
      </c>
      <c r="O21" s="30">
        <v>173</v>
      </c>
      <c r="P21" s="29">
        <v>0.26015037593984963</v>
      </c>
      <c r="Q21" s="27">
        <f t="shared" si="2"/>
        <v>16</v>
      </c>
      <c r="R21" s="32">
        <f t="shared" si="3"/>
        <v>2.4060150375939851E-2</v>
      </c>
      <c r="S21" s="33">
        <v>16</v>
      </c>
      <c r="T21" s="33">
        <v>0</v>
      </c>
    </row>
    <row r="22" spans="1:20" ht="15" customHeight="1" x14ac:dyDescent="0.25">
      <c r="A22">
        <v>20</v>
      </c>
      <c r="B22" s="34">
        <v>40</v>
      </c>
      <c r="C22" s="35" t="s">
        <v>18</v>
      </c>
      <c r="D22" s="36" t="s">
        <v>38</v>
      </c>
      <c r="E22" s="37">
        <f t="shared" si="0"/>
        <v>103</v>
      </c>
      <c r="F22" s="38">
        <v>60</v>
      </c>
      <c r="G22" s="39">
        <v>0.58252427184466016</v>
      </c>
      <c r="H22" s="40">
        <v>42</v>
      </c>
      <c r="I22" s="39">
        <v>0.40776699029126212</v>
      </c>
      <c r="J22" s="37">
        <v>1</v>
      </c>
      <c r="K22" s="41">
        <v>9.7087378640776691E-3</v>
      </c>
      <c r="L22" s="37">
        <f t="shared" si="1"/>
        <v>190</v>
      </c>
      <c r="M22" s="38">
        <v>108</v>
      </c>
      <c r="N22" s="39">
        <v>0.56842105263157894</v>
      </c>
      <c r="O22" s="40">
        <v>73</v>
      </c>
      <c r="P22" s="39">
        <v>0.38421052631578945</v>
      </c>
      <c r="Q22" s="37">
        <f t="shared" si="2"/>
        <v>9</v>
      </c>
      <c r="R22" s="42">
        <f t="shared" si="3"/>
        <v>4.736842105263158E-2</v>
      </c>
      <c r="S22" s="33">
        <v>9</v>
      </c>
      <c r="T22" s="33">
        <v>0</v>
      </c>
    </row>
    <row r="23" spans="1:20" ht="15" customHeight="1" x14ac:dyDescent="0.25">
      <c r="A23">
        <v>21</v>
      </c>
      <c r="B23" s="24">
        <v>40</v>
      </c>
      <c r="C23" s="25" t="s">
        <v>18</v>
      </c>
      <c r="D23" s="26" t="s">
        <v>39</v>
      </c>
      <c r="E23" s="27">
        <f t="shared" si="0"/>
        <v>500</v>
      </c>
      <c r="F23" s="28">
        <v>475</v>
      </c>
      <c r="G23" s="29">
        <v>0.95</v>
      </c>
      <c r="H23" s="30">
        <v>23</v>
      </c>
      <c r="I23" s="29">
        <v>4.5999999999999999E-2</v>
      </c>
      <c r="J23" s="27">
        <v>2</v>
      </c>
      <c r="K23" s="31">
        <v>4.0000000000000001E-3</v>
      </c>
      <c r="L23" s="27">
        <f t="shared" si="1"/>
        <v>811</v>
      </c>
      <c r="M23" s="28">
        <v>756</v>
      </c>
      <c r="N23" s="29">
        <v>0.93218249075215787</v>
      </c>
      <c r="O23" s="30">
        <v>47</v>
      </c>
      <c r="P23" s="29">
        <v>5.7953144266337853E-2</v>
      </c>
      <c r="Q23" s="27">
        <f t="shared" si="2"/>
        <v>8</v>
      </c>
      <c r="R23" s="32">
        <f t="shared" si="3"/>
        <v>9.8643649815043158E-3</v>
      </c>
      <c r="S23" s="33">
        <v>7</v>
      </c>
      <c r="T23" s="33">
        <v>1</v>
      </c>
    </row>
    <row r="24" spans="1:20" ht="15" customHeight="1" x14ac:dyDescent="0.25">
      <c r="A24">
        <v>22</v>
      </c>
      <c r="B24" s="24">
        <v>40</v>
      </c>
      <c r="C24" s="25" t="s">
        <v>18</v>
      </c>
      <c r="D24" s="26" t="s">
        <v>40</v>
      </c>
      <c r="E24" s="27">
        <f t="shared" si="0"/>
        <v>649</v>
      </c>
      <c r="F24" s="28">
        <v>428</v>
      </c>
      <c r="G24" s="29">
        <v>0.65947611710323573</v>
      </c>
      <c r="H24" s="30">
        <v>218</v>
      </c>
      <c r="I24" s="29">
        <v>0.3359013867488444</v>
      </c>
      <c r="J24" s="27">
        <v>3</v>
      </c>
      <c r="K24" s="31">
        <v>4.6224961479198771E-3</v>
      </c>
      <c r="L24" s="27">
        <f t="shared" si="1"/>
        <v>1169</v>
      </c>
      <c r="M24" s="28">
        <v>715</v>
      </c>
      <c r="N24" s="29">
        <v>0.61163387510692901</v>
      </c>
      <c r="O24" s="30">
        <v>436</v>
      </c>
      <c r="P24" s="29">
        <v>0.3729683490162532</v>
      </c>
      <c r="Q24" s="27">
        <f t="shared" si="2"/>
        <v>18</v>
      </c>
      <c r="R24" s="32">
        <f t="shared" si="3"/>
        <v>1.5397775876817793E-2</v>
      </c>
      <c r="S24" s="33">
        <v>18</v>
      </c>
      <c r="T24" s="33">
        <v>0</v>
      </c>
    </row>
    <row r="25" spans="1:20" ht="15" customHeight="1" x14ac:dyDescent="0.25">
      <c r="A25">
        <v>23</v>
      </c>
      <c r="B25" s="34">
        <v>40</v>
      </c>
      <c r="C25" s="35" t="s">
        <v>18</v>
      </c>
      <c r="D25" s="36" t="s">
        <v>41</v>
      </c>
      <c r="E25" s="37">
        <f t="shared" si="0"/>
        <v>164</v>
      </c>
      <c r="F25" s="38">
        <v>82</v>
      </c>
      <c r="G25" s="39">
        <v>0.5</v>
      </c>
      <c r="H25" s="40">
        <v>82</v>
      </c>
      <c r="I25" s="39">
        <v>0.5</v>
      </c>
      <c r="J25" s="37">
        <v>0</v>
      </c>
      <c r="K25" s="41">
        <v>0</v>
      </c>
      <c r="L25" s="37">
        <f t="shared" si="1"/>
        <v>320</v>
      </c>
      <c r="M25" s="38">
        <v>153</v>
      </c>
      <c r="N25" s="39">
        <v>0.47812500000000002</v>
      </c>
      <c r="O25" s="40">
        <v>159</v>
      </c>
      <c r="P25" s="39">
        <v>0.49687500000000001</v>
      </c>
      <c r="Q25" s="37">
        <f t="shared" si="2"/>
        <v>8</v>
      </c>
      <c r="R25" s="42">
        <f t="shared" si="3"/>
        <v>2.5000000000000001E-2</v>
      </c>
      <c r="S25" s="33">
        <v>8</v>
      </c>
      <c r="T25" s="33">
        <v>0</v>
      </c>
    </row>
    <row r="26" spans="1:20" ht="15" customHeight="1" x14ac:dyDescent="0.25">
      <c r="A26">
        <v>24</v>
      </c>
      <c r="B26" s="24">
        <v>40</v>
      </c>
      <c r="C26" s="25" t="s">
        <v>18</v>
      </c>
      <c r="D26" s="26" t="s">
        <v>42</v>
      </c>
      <c r="E26" s="27">
        <f t="shared" si="0"/>
        <v>469</v>
      </c>
      <c r="F26" s="28">
        <v>347</v>
      </c>
      <c r="G26" s="29">
        <v>0.73987206823027718</v>
      </c>
      <c r="H26" s="30">
        <v>121</v>
      </c>
      <c r="I26" s="29">
        <v>0.25799573560767591</v>
      </c>
      <c r="J26" s="27">
        <v>1</v>
      </c>
      <c r="K26" s="31">
        <v>2.1321961620469083E-3</v>
      </c>
      <c r="L26" s="27">
        <f t="shared" si="1"/>
        <v>825</v>
      </c>
      <c r="M26" s="28">
        <v>548</v>
      </c>
      <c r="N26" s="29">
        <v>0.66424242424242419</v>
      </c>
      <c r="O26" s="30">
        <v>260</v>
      </c>
      <c r="P26" s="29">
        <v>0.31515151515151513</v>
      </c>
      <c r="Q26" s="27">
        <f t="shared" si="2"/>
        <v>17</v>
      </c>
      <c r="R26" s="32">
        <f t="shared" si="3"/>
        <v>2.0606060606060607E-2</v>
      </c>
      <c r="S26" s="33">
        <v>17</v>
      </c>
      <c r="T26" s="33">
        <v>0</v>
      </c>
    </row>
    <row r="27" spans="1:20" ht="15" customHeight="1" x14ac:dyDescent="0.25">
      <c r="A27">
        <v>25</v>
      </c>
      <c r="B27" s="43">
        <v>40</v>
      </c>
      <c r="C27" s="44" t="s">
        <v>18</v>
      </c>
      <c r="D27" s="45" t="s">
        <v>43</v>
      </c>
      <c r="E27" s="46">
        <f t="shared" si="0"/>
        <v>447</v>
      </c>
      <c r="F27" s="47">
        <v>357</v>
      </c>
      <c r="G27" s="48">
        <v>0.79865771812080533</v>
      </c>
      <c r="H27" s="49">
        <v>89</v>
      </c>
      <c r="I27" s="48">
        <v>0.19910514541387025</v>
      </c>
      <c r="J27" s="46">
        <v>1</v>
      </c>
      <c r="K27" s="50">
        <v>2.2371364653243847E-3</v>
      </c>
      <c r="L27" s="46">
        <f t="shared" si="1"/>
        <v>699</v>
      </c>
      <c r="M27" s="47">
        <v>506</v>
      </c>
      <c r="N27" s="48">
        <v>0.72389127324749647</v>
      </c>
      <c r="O27" s="49">
        <v>182</v>
      </c>
      <c r="P27" s="48">
        <v>0.2603719599427754</v>
      </c>
      <c r="Q27" s="46">
        <f t="shared" si="2"/>
        <v>11</v>
      </c>
      <c r="R27" s="51">
        <f t="shared" si="3"/>
        <v>1.5736766809728183E-2</v>
      </c>
      <c r="S27" s="33">
        <v>9</v>
      </c>
      <c r="T27" s="33">
        <v>2</v>
      </c>
    </row>
    <row r="28" spans="1:20" ht="15" customHeight="1" x14ac:dyDescent="0.25">
      <c r="A28">
        <v>26</v>
      </c>
      <c r="B28" s="24">
        <v>40</v>
      </c>
      <c r="C28" s="25" t="s">
        <v>18</v>
      </c>
      <c r="D28" s="26" t="s">
        <v>44</v>
      </c>
      <c r="E28" s="27">
        <f t="shared" si="0"/>
        <v>296</v>
      </c>
      <c r="F28" s="28">
        <v>245</v>
      </c>
      <c r="G28" s="29">
        <v>0.82770270270270274</v>
      </c>
      <c r="H28" s="30">
        <v>49</v>
      </c>
      <c r="I28" s="29">
        <v>0.16554054054054054</v>
      </c>
      <c r="J28" s="27">
        <v>2</v>
      </c>
      <c r="K28" s="31">
        <v>6.7567567567567571E-3</v>
      </c>
      <c r="L28" s="27">
        <f t="shared" si="1"/>
        <v>437</v>
      </c>
      <c r="M28" s="28">
        <v>341</v>
      </c>
      <c r="N28" s="29">
        <v>0.78032036613272315</v>
      </c>
      <c r="O28" s="30">
        <v>88</v>
      </c>
      <c r="P28" s="29">
        <v>0.20137299771167047</v>
      </c>
      <c r="Q28" s="27">
        <f t="shared" si="2"/>
        <v>8</v>
      </c>
      <c r="R28" s="32">
        <f t="shared" si="3"/>
        <v>1.8306636155606407E-2</v>
      </c>
      <c r="S28" s="33">
        <v>6</v>
      </c>
      <c r="T28" s="33">
        <v>2</v>
      </c>
    </row>
    <row r="29" spans="1:20" ht="15" customHeight="1" x14ac:dyDescent="0.25">
      <c r="A29">
        <v>27</v>
      </c>
      <c r="B29" s="24">
        <v>40</v>
      </c>
      <c r="C29" s="25" t="s">
        <v>18</v>
      </c>
      <c r="D29" s="26" t="s">
        <v>45</v>
      </c>
      <c r="E29" s="27">
        <f t="shared" si="0"/>
        <v>758</v>
      </c>
      <c r="F29" s="28">
        <v>537</v>
      </c>
      <c r="G29" s="29">
        <v>0.70844327176781008</v>
      </c>
      <c r="H29" s="30">
        <v>215</v>
      </c>
      <c r="I29" s="29">
        <v>0.28364116094986808</v>
      </c>
      <c r="J29" s="27">
        <v>6</v>
      </c>
      <c r="K29" s="31">
        <v>7.9155672823219003E-3</v>
      </c>
      <c r="L29" s="27">
        <f t="shared" si="1"/>
        <v>1304</v>
      </c>
      <c r="M29" s="28">
        <v>823</v>
      </c>
      <c r="N29" s="29">
        <v>0.63113496932515334</v>
      </c>
      <c r="O29" s="30">
        <v>447</v>
      </c>
      <c r="P29" s="29">
        <v>0.3427914110429448</v>
      </c>
      <c r="Q29" s="27">
        <f t="shared" si="2"/>
        <v>34</v>
      </c>
      <c r="R29" s="32">
        <f t="shared" si="3"/>
        <v>2.6073619631901839E-2</v>
      </c>
      <c r="S29" s="33">
        <v>34</v>
      </c>
      <c r="T29" s="33">
        <v>0</v>
      </c>
    </row>
    <row r="30" spans="1:20" ht="15" customHeight="1" x14ac:dyDescent="0.25">
      <c r="A30">
        <v>28</v>
      </c>
      <c r="B30" s="24">
        <v>40</v>
      </c>
      <c r="C30" s="25" t="s">
        <v>18</v>
      </c>
      <c r="D30" s="26" t="s">
        <v>46</v>
      </c>
      <c r="E30" s="27">
        <f t="shared" si="0"/>
        <v>738</v>
      </c>
      <c r="F30" s="28">
        <v>693</v>
      </c>
      <c r="G30" s="29">
        <v>0.93902439024390238</v>
      </c>
      <c r="H30" s="30">
        <v>42</v>
      </c>
      <c r="I30" s="29">
        <v>5.6910569105691054E-2</v>
      </c>
      <c r="J30" s="27">
        <v>3</v>
      </c>
      <c r="K30" s="31">
        <v>4.0650406504065045E-3</v>
      </c>
      <c r="L30" s="27">
        <f t="shared" si="1"/>
        <v>1168</v>
      </c>
      <c r="M30" s="28">
        <v>1059</v>
      </c>
      <c r="N30" s="29">
        <v>0.90667808219178081</v>
      </c>
      <c r="O30" s="30">
        <v>100</v>
      </c>
      <c r="P30" s="29">
        <v>8.5616438356164379E-2</v>
      </c>
      <c r="Q30" s="27">
        <f t="shared" si="2"/>
        <v>9</v>
      </c>
      <c r="R30" s="32">
        <f t="shared" si="3"/>
        <v>7.7054794520547941E-3</v>
      </c>
      <c r="S30" s="33">
        <v>9</v>
      </c>
      <c r="T30" s="33">
        <v>0</v>
      </c>
    </row>
    <row r="31" spans="1:20" ht="15" customHeight="1" x14ac:dyDescent="0.25">
      <c r="A31">
        <v>29</v>
      </c>
      <c r="B31" s="24">
        <v>40</v>
      </c>
      <c r="C31" s="25" t="s">
        <v>18</v>
      </c>
      <c r="D31" s="26" t="s">
        <v>47</v>
      </c>
      <c r="E31" s="27">
        <f t="shared" si="0"/>
        <v>540</v>
      </c>
      <c r="F31" s="28">
        <v>428</v>
      </c>
      <c r="G31" s="29">
        <v>0.79259259259259263</v>
      </c>
      <c r="H31" s="30">
        <v>108</v>
      </c>
      <c r="I31" s="29">
        <v>0.2</v>
      </c>
      <c r="J31" s="27">
        <v>4</v>
      </c>
      <c r="K31" s="31">
        <v>7.4074074074074077E-3</v>
      </c>
      <c r="L31" s="27">
        <f t="shared" si="1"/>
        <v>951</v>
      </c>
      <c r="M31" s="28">
        <v>717</v>
      </c>
      <c r="N31" s="29">
        <v>0.75394321766561512</v>
      </c>
      <c r="O31" s="30">
        <v>219</v>
      </c>
      <c r="P31" s="29">
        <v>0.2302839116719243</v>
      </c>
      <c r="Q31" s="27">
        <f t="shared" si="2"/>
        <v>15</v>
      </c>
      <c r="R31" s="32">
        <f t="shared" si="3"/>
        <v>1.5772870662460567E-2</v>
      </c>
      <c r="S31" s="33">
        <v>15</v>
      </c>
      <c r="T31" s="33">
        <v>0</v>
      </c>
    </row>
    <row r="32" spans="1:20" ht="15" customHeight="1" x14ac:dyDescent="0.25">
      <c r="A32">
        <v>30</v>
      </c>
      <c r="B32" s="43">
        <v>40</v>
      </c>
      <c r="C32" s="44" t="s">
        <v>18</v>
      </c>
      <c r="D32" s="45" t="s">
        <v>48</v>
      </c>
      <c r="E32" s="46">
        <f t="shared" si="0"/>
        <v>669</v>
      </c>
      <c r="F32" s="47">
        <v>516</v>
      </c>
      <c r="G32" s="48">
        <v>0.77130044843049328</v>
      </c>
      <c r="H32" s="49">
        <v>151</v>
      </c>
      <c r="I32" s="48">
        <v>0.22571001494768311</v>
      </c>
      <c r="J32" s="46">
        <v>2</v>
      </c>
      <c r="K32" s="50">
        <v>2.9895366218236174E-3</v>
      </c>
      <c r="L32" s="46">
        <f t="shared" si="1"/>
        <v>1248</v>
      </c>
      <c r="M32" s="47">
        <v>915</v>
      </c>
      <c r="N32" s="48">
        <v>0.73317307692307687</v>
      </c>
      <c r="O32" s="49">
        <v>312</v>
      </c>
      <c r="P32" s="48">
        <v>0.25</v>
      </c>
      <c r="Q32" s="46">
        <f t="shared" si="2"/>
        <v>21</v>
      </c>
      <c r="R32" s="51">
        <f t="shared" si="3"/>
        <v>1.6826923076923076E-2</v>
      </c>
      <c r="S32" s="33">
        <v>21</v>
      </c>
      <c r="T32" s="33">
        <v>0</v>
      </c>
    </row>
    <row r="33" spans="1:20" ht="15" customHeight="1" x14ac:dyDescent="0.25">
      <c r="A33">
        <v>31</v>
      </c>
      <c r="B33" s="24">
        <v>40</v>
      </c>
      <c r="C33" s="25" t="s">
        <v>18</v>
      </c>
      <c r="D33" s="26" t="s">
        <v>49</v>
      </c>
      <c r="E33" s="27">
        <f t="shared" si="0"/>
        <v>455</v>
      </c>
      <c r="F33" s="28">
        <v>403</v>
      </c>
      <c r="G33" s="29">
        <v>0.88571428571428568</v>
      </c>
      <c r="H33" s="30">
        <v>49</v>
      </c>
      <c r="I33" s="29">
        <v>0.1076923076923077</v>
      </c>
      <c r="J33" s="27">
        <v>3</v>
      </c>
      <c r="K33" s="31">
        <v>6.5934065934065934E-3</v>
      </c>
      <c r="L33" s="27">
        <f t="shared" si="1"/>
        <v>702</v>
      </c>
      <c r="M33" s="28">
        <v>593</v>
      </c>
      <c r="N33" s="29">
        <v>0.84472934472934469</v>
      </c>
      <c r="O33" s="30">
        <v>103</v>
      </c>
      <c r="P33" s="29">
        <v>0.14672364672364671</v>
      </c>
      <c r="Q33" s="27">
        <f t="shared" si="2"/>
        <v>6</v>
      </c>
      <c r="R33" s="32">
        <f t="shared" si="3"/>
        <v>8.5470085470085479E-3</v>
      </c>
      <c r="S33" s="33">
        <v>5</v>
      </c>
      <c r="T33" s="33">
        <v>1</v>
      </c>
    </row>
    <row r="34" spans="1:20" ht="15" customHeight="1" x14ac:dyDescent="0.25">
      <c r="A34">
        <v>32</v>
      </c>
      <c r="B34" s="24">
        <v>40</v>
      </c>
      <c r="C34" s="25" t="s">
        <v>18</v>
      </c>
      <c r="D34" s="26" t="s">
        <v>50</v>
      </c>
      <c r="E34" s="27">
        <f t="shared" si="0"/>
        <v>363</v>
      </c>
      <c r="F34" s="28">
        <v>249</v>
      </c>
      <c r="G34" s="29">
        <v>0.68595041322314054</v>
      </c>
      <c r="H34" s="30">
        <v>114</v>
      </c>
      <c r="I34" s="29">
        <v>0.31404958677685951</v>
      </c>
      <c r="J34" s="27">
        <v>0</v>
      </c>
      <c r="K34" s="31">
        <v>0</v>
      </c>
      <c r="L34" s="27">
        <f t="shared" si="1"/>
        <v>653</v>
      </c>
      <c r="M34" s="28">
        <v>397</v>
      </c>
      <c r="N34" s="29">
        <v>0.60796324655436451</v>
      </c>
      <c r="O34" s="30">
        <v>247</v>
      </c>
      <c r="P34" s="29">
        <v>0.37825421133231241</v>
      </c>
      <c r="Q34" s="27">
        <f t="shared" si="2"/>
        <v>9</v>
      </c>
      <c r="R34" s="32">
        <f t="shared" si="3"/>
        <v>1.3782542113323124E-2</v>
      </c>
      <c r="S34" s="33">
        <v>9</v>
      </c>
      <c r="T34" s="33">
        <v>0</v>
      </c>
    </row>
    <row r="35" spans="1:20" ht="15" customHeight="1" x14ac:dyDescent="0.25">
      <c r="A35">
        <v>33</v>
      </c>
      <c r="B35" s="24">
        <v>40</v>
      </c>
      <c r="C35" s="25" t="s">
        <v>18</v>
      </c>
      <c r="D35" s="26" t="s">
        <v>51</v>
      </c>
      <c r="E35" s="27">
        <f t="shared" si="0"/>
        <v>397</v>
      </c>
      <c r="F35" s="28">
        <v>335</v>
      </c>
      <c r="G35" s="29">
        <v>0.84382871536523929</v>
      </c>
      <c r="H35" s="30">
        <v>61</v>
      </c>
      <c r="I35" s="29">
        <v>0.15365239294710328</v>
      </c>
      <c r="J35" s="27">
        <v>1</v>
      </c>
      <c r="K35" s="31">
        <v>2.5188916876574307E-3</v>
      </c>
      <c r="L35" s="27">
        <f t="shared" si="1"/>
        <v>656</v>
      </c>
      <c r="M35" s="28">
        <v>520</v>
      </c>
      <c r="N35" s="29">
        <v>0.79268292682926833</v>
      </c>
      <c r="O35" s="30">
        <v>128</v>
      </c>
      <c r="P35" s="29">
        <v>0.1951219512195122</v>
      </c>
      <c r="Q35" s="27">
        <f t="shared" si="2"/>
        <v>8</v>
      </c>
      <c r="R35" s="32">
        <f t="shared" si="3"/>
        <v>1.2195121951219513E-2</v>
      </c>
      <c r="S35" s="33">
        <v>8</v>
      </c>
      <c r="T35" s="33">
        <v>0</v>
      </c>
    </row>
    <row r="36" spans="1:20" ht="15" customHeight="1" x14ac:dyDescent="0.25">
      <c r="A36">
        <v>34</v>
      </c>
      <c r="B36" s="34">
        <v>40</v>
      </c>
      <c r="C36" s="35" t="s">
        <v>18</v>
      </c>
      <c r="D36" s="36" t="s">
        <v>52</v>
      </c>
      <c r="E36" s="37">
        <f t="shared" si="0"/>
        <v>378</v>
      </c>
      <c r="F36" s="38">
        <v>282</v>
      </c>
      <c r="G36" s="39">
        <v>0.74603174603174605</v>
      </c>
      <c r="H36" s="40">
        <v>95</v>
      </c>
      <c r="I36" s="39">
        <v>0.25132275132275134</v>
      </c>
      <c r="J36" s="37">
        <v>1</v>
      </c>
      <c r="K36" s="41">
        <v>2.6455026455026454E-3</v>
      </c>
      <c r="L36" s="37">
        <f t="shared" si="1"/>
        <v>640</v>
      </c>
      <c r="M36" s="38">
        <v>419</v>
      </c>
      <c r="N36" s="39">
        <v>0.65468749999999998</v>
      </c>
      <c r="O36" s="40">
        <v>208</v>
      </c>
      <c r="P36" s="39">
        <v>0.32500000000000001</v>
      </c>
      <c r="Q36" s="37">
        <f t="shared" si="2"/>
        <v>13</v>
      </c>
      <c r="R36" s="42">
        <f t="shared" si="3"/>
        <v>2.0312500000000001E-2</v>
      </c>
      <c r="S36" s="33">
        <v>11</v>
      </c>
      <c r="T36" s="33">
        <v>2</v>
      </c>
    </row>
    <row r="37" spans="1:20" ht="15" customHeight="1" x14ac:dyDescent="0.25">
      <c r="A37">
        <v>35</v>
      </c>
      <c r="B37" s="43">
        <v>40</v>
      </c>
      <c r="C37" s="44" t="s">
        <v>18</v>
      </c>
      <c r="D37" s="45" t="s">
        <v>53</v>
      </c>
      <c r="E37" s="46">
        <f t="shared" si="0"/>
        <v>553</v>
      </c>
      <c r="F37" s="47">
        <v>435</v>
      </c>
      <c r="G37" s="48">
        <v>0.78661844484629295</v>
      </c>
      <c r="H37" s="49">
        <v>114</v>
      </c>
      <c r="I37" s="48">
        <v>0.20614828209764918</v>
      </c>
      <c r="J37" s="46">
        <v>4</v>
      </c>
      <c r="K37" s="50">
        <v>7.2332730560578659E-3</v>
      </c>
      <c r="L37" s="46">
        <f t="shared" si="1"/>
        <v>920</v>
      </c>
      <c r="M37" s="47">
        <v>680</v>
      </c>
      <c r="N37" s="48">
        <v>0.73913043478260865</v>
      </c>
      <c r="O37" s="49">
        <v>230</v>
      </c>
      <c r="P37" s="48">
        <v>0.25</v>
      </c>
      <c r="Q37" s="46">
        <f t="shared" si="2"/>
        <v>10</v>
      </c>
      <c r="R37" s="51">
        <f t="shared" si="3"/>
        <v>1.0869565217391304E-2</v>
      </c>
      <c r="S37" s="33">
        <v>9</v>
      </c>
      <c r="T37" s="33">
        <v>1</v>
      </c>
    </row>
    <row r="38" spans="1:20" ht="15" customHeight="1" x14ac:dyDescent="0.25">
      <c r="A38">
        <v>36</v>
      </c>
      <c r="B38" s="34">
        <v>40</v>
      </c>
      <c r="C38" s="35" t="s">
        <v>18</v>
      </c>
      <c r="D38" s="36" t="s">
        <v>54</v>
      </c>
      <c r="E38" s="37">
        <f t="shared" si="0"/>
        <v>500</v>
      </c>
      <c r="F38" s="38">
        <v>442</v>
      </c>
      <c r="G38" s="39">
        <v>0.88400000000000001</v>
      </c>
      <c r="H38" s="40">
        <v>55</v>
      </c>
      <c r="I38" s="39">
        <v>0.11</v>
      </c>
      <c r="J38" s="37">
        <v>3</v>
      </c>
      <c r="K38" s="41">
        <v>6.0000000000000001E-3</v>
      </c>
      <c r="L38" s="37">
        <f t="shared" si="1"/>
        <v>883</v>
      </c>
      <c r="M38" s="38">
        <v>728</v>
      </c>
      <c r="N38" s="39">
        <v>0.82446206115515286</v>
      </c>
      <c r="O38" s="40">
        <v>140</v>
      </c>
      <c r="P38" s="39">
        <v>0.15855039637599094</v>
      </c>
      <c r="Q38" s="37">
        <f t="shared" si="2"/>
        <v>15</v>
      </c>
      <c r="R38" s="42">
        <f t="shared" si="3"/>
        <v>1.698754246885617E-2</v>
      </c>
      <c r="S38" s="33">
        <v>13</v>
      </c>
      <c r="T38" s="33">
        <v>2</v>
      </c>
    </row>
    <row r="39" spans="1:20" ht="15" customHeight="1" x14ac:dyDescent="0.25">
      <c r="A39">
        <v>37</v>
      </c>
      <c r="B39" s="24">
        <v>40</v>
      </c>
      <c r="C39" s="25" t="s">
        <v>18</v>
      </c>
      <c r="D39" s="26" t="s">
        <v>55</v>
      </c>
      <c r="E39" s="27">
        <f t="shared" si="0"/>
        <v>282</v>
      </c>
      <c r="F39" s="28">
        <v>196</v>
      </c>
      <c r="G39" s="29">
        <v>0.69503546099290781</v>
      </c>
      <c r="H39" s="30">
        <v>85</v>
      </c>
      <c r="I39" s="29">
        <v>0.30141843971631205</v>
      </c>
      <c r="J39" s="27">
        <v>1</v>
      </c>
      <c r="K39" s="31">
        <v>3.5460992907801418E-3</v>
      </c>
      <c r="L39" s="27">
        <f t="shared" si="1"/>
        <v>478</v>
      </c>
      <c r="M39" s="28">
        <v>313</v>
      </c>
      <c r="N39" s="29">
        <v>0.65481171548117156</v>
      </c>
      <c r="O39" s="30">
        <v>156</v>
      </c>
      <c r="P39" s="29">
        <v>0.32635983263598328</v>
      </c>
      <c r="Q39" s="27">
        <f t="shared" si="2"/>
        <v>9</v>
      </c>
      <c r="R39" s="32">
        <f t="shared" si="3"/>
        <v>1.8828451882845189E-2</v>
      </c>
      <c r="S39" s="33">
        <v>7</v>
      </c>
      <c r="T39" s="33">
        <v>2</v>
      </c>
    </row>
    <row r="40" spans="1:20" ht="15" customHeight="1" x14ac:dyDescent="0.25">
      <c r="A40">
        <v>38</v>
      </c>
      <c r="B40" s="24">
        <v>40</v>
      </c>
      <c r="C40" s="25" t="s">
        <v>18</v>
      </c>
      <c r="D40" s="26" t="s">
        <v>56</v>
      </c>
      <c r="E40" s="27">
        <f t="shared" si="0"/>
        <v>631</v>
      </c>
      <c r="F40" s="28">
        <v>537</v>
      </c>
      <c r="G40" s="29">
        <v>0.85103011093502379</v>
      </c>
      <c r="H40" s="30">
        <v>94</v>
      </c>
      <c r="I40" s="29">
        <v>0.14896988906497624</v>
      </c>
      <c r="J40" s="27">
        <v>0</v>
      </c>
      <c r="K40" s="31">
        <v>0</v>
      </c>
      <c r="L40" s="27">
        <f t="shared" si="1"/>
        <v>1058</v>
      </c>
      <c r="M40" s="28">
        <v>848</v>
      </c>
      <c r="N40" s="29">
        <v>0.80151228733459357</v>
      </c>
      <c r="O40" s="30">
        <v>197</v>
      </c>
      <c r="P40" s="29">
        <v>0.18620037807183365</v>
      </c>
      <c r="Q40" s="27">
        <f t="shared" si="2"/>
        <v>13</v>
      </c>
      <c r="R40" s="32">
        <f t="shared" si="3"/>
        <v>1.2287334593572778E-2</v>
      </c>
      <c r="S40" s="33">
        <v>13</v>
      </c>
      <c r="T40" s="33">
        <v>0</v>
      </c>
    </row>
    <row r="41" spans="1:20" ht="15" customHeight="1" x14ac:dyDescent="0.25">
      <c r="A41">
        <v>39</v>
      </c>
      <c r="B41" s="24">
        <v>40</v>
      </c>
      <c r="C41" s="25" t="s">
        <v>18</v>
      </c>
      <c r="D41" s="26" t="s">
        <v>57</v>
      </c>
      <c r="E41" s="27">
        <f t="shared" si="0"/>
        <v>302</v>
      </c>
      <c r="F41" s="28">
        <v>200</v>
      </c>
      <c r="G41" s="29">
        <v>0.66225165562913912</v>
      </c>
      <c r="H41" s="30">
        <v>101</v>
      </c>
      <c r="I41" s="29">
        <v>0.33443708609271522</v>
      </c>
      <c r="J41" s="27">
        <v>1</v>
      </c>
      <c r="K41" s="31">
        <v>3.3112582781456954E-3</v>
      </c>
      <c r="L41" s="27">
        <f t="shared" si="1"/>
        <v>551</v>
      </c>
      <c r="M41" s="28">
        <v>348</v>
      </c>
      <c r="N41" s="29">
        <v>0.63157894736842102</v>
      </c>
      <c r="O41" s="30">
        <v>197</v>
      </c>
      <c r="P41" s="29">
        <v>0.35753176043557167</v>
      </c>
      <c r="Q41" s="27">
        <f t="shared" si="2"/>
        <v>6</v>
      </c>
      <c r="R41" s="32">
        <f t="shared" si="3"/>
        <v>1.0889292196007259E-2</v>
      </c>
      <c r="S41" s="33">
        <v>6</v>
      </c>
      <c r="T41" s="33">
        <v>0</v>
      </c>
    </row>
    <row r="42" spans="1:20" ht="15" customHeight="1" x14ac:dyDescent="0.25">
      <c r="A42">
        <v>40</v>
      </c>
      <c r="B42" s="43">
        <v>40</v>
      </c>
      <c r="C42" s="44" t="s">
        <v>18</v>
      </c>
      <c r="D42" s="45" t="s">
        <v>58</v>
      </c>
      <c r="E42" s="46">
        <f t="shared" si="0"/>
        <v>358</v>
      </c>
      <c r="F42" s="47">
        <v>246</v>
      </c>
      <c r="G42" s="48">
        <v>0.68715083798882681</v>
      </c>
      <c r="H42" s="49">
        <v>110</v>
      </c>
      <c r="I42" s="48">
        <v>0.30726256983240224</v>
      </c>
      <c r="J42" s="46">
        <v>2</v>
      </c>
      <c r="K42" s="50">
        <v>5.5865921787709499E-3</v>
      </c>
      <c r="L42" s="46">
        <f t="shared" si="1"/>
        <v>709</v>
      </c>
      <c r="M42" s="47">
        <v>472</v>
      </c>
      <c r="N42" s="48">
        <v>0.66572637517630462</v>
      </c>
      <c r="O42" s="49">
        <v>225</v>
      </c>
      <c r="P42" s="48">
        <v>0.31734837799717913</v>
      </c>
      <c r="Q42" s="46">
        <f t="shared" si="2"/>
        <v>12</v>
      </c>
      <c r="R42" s="51">
        <f t="shared" si="3"/>
        <v>1.6925246826516221E-2</v>
      </c>
      <c r="S42" s="33">
        <v>12</v>
      </c>
      <c r="T42" s="33">
        <v>0</v>
      </c>
    </row>
    <row r="43" spans="1:20" ht="15" customHeight="1" x14ac:dyDescent="0.25">
      <c r="A43">
        <v>41</v>
      </c>
      <c r="B43" s="24">
        <v>40</v>
      </c>
      <c r="C43" s="25" t="s">
        <v>18</v>
      </c>
      <c r="D43" s="26" t="s">
        <v>59</v>
      </c>
      <c r="E43" s="27">
        <f t="shared" si="0"/>
        <v>692</v>
      </c>
      <c r="F43" s="28">
        <v>579</v>
      </c>
      <c r="G43" s="29">
        <v>0.83670520231213874</v>
      </c>
      <c r="H43" s="30">
        <v>111</v>
      </c>
      <c r="I43" s="29">
        <v>0.16040462427745664</v>
      </c>
      <c r="J43" s="27">
        <v>2</v>
      </c>
      <c r="K43" s="31">
        <v>2.8901734104046241E-3</v>
      </c>
      <c r="L43" s="27">
        <f t="shared" si="1"/>
        <v>1280</v>
      </c>
      <c r="M43" s="28">
        <v>1025</v>
      </c>
      <c r="N43" s="29">
        <v>0.80078125</v>
      </c>
      <c r="O43" s="30">
        <v>239</v>
      </c>
      <c r="P43" s="29">
        <v>0.18671874999999999</v>
      </c>
      <c r="Q43" s="27">
        <f t="shared" si="2"/>
        <v>16</v>
      </c>
      <c r="R43" s="32">
        <f t="shared" si="3"/>
        <v>1.2500000000000001E-2</v>
      </c>
      <c r="S43" s="33">
        <v>16</v>
      </c>
      <c r="T43" s="33">
        <v>0</v>
      </c>
    </row>
    <row r="44" spans="1:20" ht="15" customHeight="1" x14ac:dyDescent="0.25">
      <c r="A44">
        <v>42</v>
      </c>
      <c r="B44" s="24">
        <v>40</v>
      </c>
      <c r="C44" s="25" t="s">
        <v>18</v>
      </c>
      <c r="D44" s="26" t="s">
        <v>60</v>
      </c>
      <c r="E44" s="27">
        <f t="shared" si="0"/>
        <v>832</v>
      </c>
      <c r="F44" s="28">
        <v>692</v>
      </c>
      <c r="G44" s="29">
        <v>0.83173076923076927</v>
      </c>
      <c r="H44" s="30">
        <v>138</v>
      </c>
      <c r="I44" s="29">
        <v>0.16586538461538461</v>
      </c>
      <c r="J44" s="27">
        <v>2</v>
      </c>
      <c r="K44" s="31">
        <v>2.403846153846154E-3</v>
      </c>
      <c r="L44" s="27">
        <f t="shared" si="1"/>
        <v>1465</v>
      </c>
      <c r="M44" s="28">
        <v>1140</v>
      </c>
      <c r="N44" s="29">
        <v>0.77815699658703075</v>
      </c>
      <c r="O44" s="30">
        <v>301</v>
      </c>
      <c r="P44" s="29">
        <v>0.20546075085324231</v>
      </c>
      <c r="Q44" s="27">
        <f t="shared" si="2"/>
        <v>24</v>
      </c>
      <c r="R44" s="32">
        <f t="shared" si="3"/>
        <v>1.6382252559726963E-2</v>
      </c>
      <c r="S44" s="33">
        <v>23</v>
      </c>
      <c r="T44" s="33">
        <v>1</v>
      </c>
    </row>
    <row r="45" spans="1:20" ht="15" customHeight="1" x14ac:dyDescent="0.25">
      <c r="A45">
        <v>43</v>
      </c>
      <c r="B45" s="34">
        <v>40</v>
      </c>
      <c r="C45" s="35" t="s">
        <v>18</v>
      </c>
      <c r="D45" s="36" t="s">
        <v>61</v>
      </c>
      <c r="E45" s="37">
        <f t="shared" si="0"/>
        <v>639</v>
      </c>
      <c r="F45" s="38">
        <v>400</v>
      </c>
      <c r="G45" s="39">
        <v>0.6259780907668232</v>
      </c>
      <c r="H45" s="40">
        <v>234</v>
      </c>
      <c r="I45" s="39">
        <v>0.36619718309859156</v>
      </c>
      <c r="J45" s="37">
        <v>5</v>
      </c>
      <c r="K45" s="41">
        <v>7.8247261345852897E-3</v>
      </c>
      <c r="L45" s="37">
        <f t="shared" si="1"/>
        <v>1103</v>
      </c>
      <c r="M45" s="38">
        <v>645</v>
      </c>
      <c r="N45" s="39">
        <v>0.5847688123300091</v>
      </c>
      <c r="O45" s="40">
        <v>433</v>
      </c>
      <c r="P45" s="39">
        <v>0.39256572982774252</v>
      </c>
      <c r="Q45" s="37">
        <f t="shared" si="2"/>
        <v>25</v>
      </c>
      <c r="R45" s="42">
        <f t="shared" si="3"/>
        <v>2.2665457842248413E-2</v>
      </c>
      <c r="S45" s="33">
        <v>24</v>
      </c>
      <c r="T45" s="33">
        <v>1</v>
      </c>
    </row>
    <row r="46" spans="1:20" ht="15" customHeight="1" x14ac:dyDescent="0.25">
      <c r="A46">
        <v>44</v>
      </c>
      <c r="B46" s="34">
        <v>40</v>
      </c>
      <c r="C46" s="35" t="s">
        <v>18</v>
      </c>
      <c r="D46" s="36" t="s">
        <v>62</v>
      </c>
      <c r="E46" s="37">
        <f t="shared" si="0"/>
        <v>606</v>
      </c>
      <c r="F46" s="38">
        <v>477</v>
      </c>
      <c r="G46" s="39">
        <v>0.78712871287128716</v>
      </c>
      <c r="H46" s="40">
        <v>129</v>
      </c>
      <c r="I46" s="39">
        <v>0.21287128712871287</v>
      </c>
      <c r="J46" s="37">
        <v>0</v>
      </c>
      <c r="K46" s="41">
        <v>0</v>
      </c>
      <c r="L46" s="37">
        <f t="shared" si="1"/>
        <v>1161</v>
      </c>
      <c r="M46" s="38">
        <v>825</v>
      </c>
      <c r="N46" s="39">
        <v>0.710594315245478</v>
      </c>
      <c r="O46" s="40">
        <v>330</v>
      </c>
      <c r="P46" s="39">
        <v>0.2842377260981912</v>
      </c>
      <c r="Q46" s="37">
        <f t="shared" si="2"/>
        <v>6</v>
      </c>
      <c r="R46" s="42">
        <f t="shared" si="3"/>
        <v>5.1679586563307496E-3</v>
      </c>
      <c r="S46" s="33">
        <v>6</v>
      </c>
      <c r="T46" s="33">
        <v>0</v>
      </c>
    </row>
    <row r="47" spans="1:20" ht="15" customHeight="1" x14ac:dyDescent="0.25">
      <c r="A47">
        <v>45</v>
      </c>
      <c r="B47" s="34">
        <v>40</v>
      </c>
      <c r="C47" s="35" t="s">
        <v>18</v>
      </c>
      <c r="D47" s="36" t="s">
        <v>63</v>
      </c>
      <c r="E47" s="37">
        <f t="shared" si="0"/>
        <v>779</v>
      </c>
      <c r="F47" s="38">
        <v>641</v>
      </c>
      <c r="G47" s="39">
        <v>0.82284980744544289</v>
      </c>
      <c r="H47" s="40">
        <v>136</v>
      </c>
      <c r="I47" s="39">
        <v>0.17458279845956354</v>
      </c>
      <c r="J47" s="37">
        <v>2</v>
      </c>
      <c r="K47" s="41">
        <v>2.5673940949935813E-3</v>
      </c>
      <c r="L47" s="37">
        <f t="shared" si="1"/>
        <v>1361</v>
      </c>
      <c r="M47" s="38">
        <v>1052</v>
      </c>
      <c r="N47" s="39">
        <v>0.77296105804555471</v>
      </c>
      <c r="O47" s="40">
        <v>284</v>
      </c>
      <c r="P47" s="39">
        <v>0.20867009551800147</v>
      </c>
      <c r="Q47" s="37">
        <f t="shared" si="2"/>
        <v>25</v>
      </c>
      <c r="R47" s="42">
        <f t="shared" si="3"/>
        <v>1.8368846436443792E-2</v>
      </c>
      <c r="S47" s="33">
        <v>23</v>
      </c>
      <c r="T47" s="33">
        <v>2</v>
      </c>
    </row>
    <row r="48" spans="1:20" ht="15" customHeight="1" x14ac:dyDescent="0.25">
      <c r="A48">
        <v>46</v>
      </c>
      <c r="B48" s="34">
        <v>40</v>
      </c>
      <c r="C48" s="35" t="s">
        <v>18</v>
      </c>
      <c r="D48" s="36" t="s">
        <v>64</v>
      </c>
      <c r="E48" s="37">
        <f t="shared" si="0"/>
        <v>318</v>
      </c>
      <c r="F48" s="38">
        <v>170</v>
      </c>
      <c r="G48" s="39">
        <v>0.53459119496855345</v>
      </c>
      <c r="H48" s="40">
        <v>146</v>
      </c>
      <c r="I48" s="39">
        <v>0.45911949685534592</v>
      </c>
      <c r="J48" s="37">
        <v>2</v>
      </c>
      <c r="K48" s="41">
        <v>6.2893081761006293E-3</v>
      </c>
      <c r="L48" s="37">
        <f t="shared" si="1"/>
        <v>616</v>
      </c>
      <c r="M48" s="38">
        <v>327</v>
      </c>
      <c r="N48" s="39">
        <v>0.5308441558441559</v>
      </c>
      <c r="O48" s="40">
        <v>274</v>
      </c>
      <c r="P48" s="39">
        <v>0.44480519480519481</v>
      </c>
      <c r="Q48" s="37">
        <f t="shared" si="2"/>
        <v>15</v>
      </c>
      <c r="R48" s="42">
        <f t="shared" si="3"/>
        <v>2.4350649350649352E-2</v>
      </c>
      <c r="S48" s="33">
        <v>11</v>
      </c>
      <c r="T48" s="33">
        <v>4</v>
      </c>
    </row>
    <row r="49" spans="1:20" ht="15" customHeight="1" x14ac:dyDescent="0.25">
      <c r="A49">
        <v>47</v>
      </c>
      <c r="B49" s="34">
        <v>40</v>
      </c>
      <c r="C49" s="35" t="s">
        <v>18</v>
      </c>
      <c r="D49" s="36" t="s">
        <v>65</v>
      </c>
      <c r="E49" s="37">
        <f t="shared" si="0"/>
        <v>201</v>
      </c>
      <c r="F49" s="38">
        <v>93</v>
      </c>
      <c r="G49" s="39">
        <v>0.46268656716417911</v>
      </c>
      <c r="H49" s="40">
        <v>108</v>
      </c>
      <c r="I49" s="39">
        <v>0.53731343283582089</v>
      </c>
      <c r="J49" s="37">
        <v>0</v>
      </c>
      <c r="K49" s="41">
        <v>0</v>
      </c>
      <c r="L49" s="37">
        <f t="shared" si="1"/>
        <v>418</v>
      </c>
      <c r="M49" s="38">
        <v>177</v>
      </c>
      <c r="N49" s="39">
        <v>0.42344497607655501</v>
      </c>
      <c r="O49" s="40">
        <v>239</v>
      </c>
      <c r="P49" s="39">
        <v>0.57177033492822971</v>
      </c>
      <c r="Q49" s="37">
        <f t="shared" si="2"/>
        <v>2</v>
      </c>
      <c r="R49" s="42">
        <f t="shared" si="3"/>
        <v>4.7846889952153108E-3</v>
      </c>
      <c r="S49" s="33">
        <v>2</v>
      </c>
      <c r="T49" s="33">
        <v>0</v>
      </c>
    </row>
    <row r="50" spans="1:20" ht="15" customHeight="1" x14ac:dyDescent="0.25">
      <c r="A50">
        <v>48</v>
      </c>
      <c r="B50" s="34">
        <v>40</v>
      </c>
      <c r="C50" s="35" t="s">
        <v>18</v>
      </c>
      <c r="D50" s="36" t="s">
        <v>66</v>
      </c>
      <c r="E50" s="37">
        <f t="shared" si="0"/>
        <v>412</v>
      </c>
      <c r="F50" s="38">
        <v>192</v>
      </c>
      <c r="G50" s="39">
        <v>0.46601941747572817</v>
      </c>
      <c r="H50" s="40">
        <v>219</v>
      </c>
      <c r="I50" s="39">
        <v>0.53155339805825241</v>
      </c>
      <c r="J50" s="37">
        <v>1</v>
      </c>
      <c r="K50" s="41">
        <v>2.4271844660194173E-3</v>
      </c>
      <c r="L50" s="37">
        <f t="shared" si="1"/>
        <v>798</v>
      </c>
      <c r="M50" s="38">
        <v>326</v>
      </c>
      <c r="N50" s="39">
        <v>0.40852130325814534</v>
      </c>
      <c r="O50" s="40">
        <v>459</v>
      </c>
      <c r="P50" s="39">
        <v>0.57518796992481203</v>
      </c>
      <c r="Q50" s="37">
        <f t="shared" si="2"/>
        <v>13</v>
      </c>
      <c r="R50" s="42">
        <f t="shared" si="3"/>
        <v>1.6290726817042606E-2</v>
      </c>
      <c r="S50" s="33">
        <v>12</v>
      </c>
      <c r="T50" s="33">
        <v>1</v>
      </c>
    </row>
    <row r="51" spans="1:20" s="52" customFormat="1" ht="15" customHeight="1" x14ac:dyDescent="0.25">
      <c r="A51" s="52">
        <v>49</v>
      </c>
      <c r="B51" s="53"/>
      <c r="C51" s="54" t="s">
        <v>18</v>
      </c>
      <c r="D51" s="55" t="s">
        <v>7</v>
      </c>
      <c r="E51" s="56">
        <v>21766</v>
      </c>
      <c r="F51" s="57">
        <v>17477</v>
      </c>
      <c r="G51" s="58">
        <v>0.80294955435082238</v>
      </c>
      <c r="H51" s="59">
        <v>4195</v>
      </c>
      <c r="I51" s="58">
        <v>0.19273178351557474</v>
      </c>
      <c r="J51" s="56">
        <v>94</v>
      </c>
      <c r="K51" s="60">
        <v>4.3186621336028666E-3</v>
      </c>
      <c r="L51" s="56">
        <v>37468</v>
      </c>
      <c r="M51" s="57">
        <v>28195</v>
      </c>
      <c r="N51" s="58">
        <v>0.75250880751574678</v>
      </c>
      <c r="O51" s="59">
        <v>8716</v>
      </c>
      <c r="P51" s="58">
        <v>0.23262517348137077</v>
      </c>
      <c r="Q51" s="56">
        <v>557</v>
      </c>
      <c r="R51" s="61">
        <v>1.4866019002882459E-2</v>
      </c>
      <c r="S51" s="62">
        <v>526</v>
      </c>
      <c r="T51" s="62">
        <v>31</v>
      </c>
    </row>
    <row r="52" spans="1:20" s="52" customFormat="1" ht="15" customHeight="1" x14ac:dyDescent="0.25">
      <c r="A52" s="52">
        <v>50</v>
      </c>
      <c r="B52" s="53"/>
      <c r="C52" s="54" t="s">
        <v>4</v>
      </c>
      <c r="D52" s="55" t="s">
        <v>7</v>
      </c>
      <c r="E52" s="56">
        <v>21766</v>
      </c>
      <c r="F52" s="57">
        <v>17477</v>
      </c>
      <c r="G52" s="58">
        <v>0.80294955435082238</v>
      </c>
      <c r="H52" s="59">
        <v>4195</v>
      </c>
      <c r="I52" s="58">
        <v>0.19273178351557474</v>
      </c>
      <c r="J52" s="56">
        <v>94</v>
      </c>
      <c r="K52" s="60">
        <v>4.3186621336028666E-3</v>
      </c>
      <c r="L52" s="56">
        <v>37468</v>
      </c>
      <c r="M52" s="57">
        <v>28195</v>
      </c>
      <c r="N52" s="58">
        <v>0.75250880751574678</v>
      </c>
      <c r="O52" s="59">
        <v>8716</v>
      </c>
      <c r="P52" s="58">
        <v>0.23262517348137077</v>
      </c>
      <c r="Q52" s="56">
        <v>557</v>
      </c>
      <c r="R52" s="61">
        <v>1.4866019002882459E-2</v>
      </c>
      <c r="S52" s="62">
        <v>526</v>
      </c>
      <c r="T52" s="62">
        <v>31</v>
      </c>
    </row>
    <row r="53" spans="1:20" ht="15" customHeight="1" x14ac:dyDescent="0.25"/>
    <row r="54" spans="1:20" ht="15" customHeight="1" x14ac:dyDescent="0.25"/>
    <row r="55" spans="1:20" ht="15" customHeight="1" x14ac:dyDescent="0.25"/>
    <row r="56" spans="1:20" ht="15" customHeight="1" x14ac:dyDescent="0.25">
      <c r="B56" s="65" t="s">
        <v>67</v>
      </c>
    </row>
    <row r="57" spans="1:20" ht="15" customHeight="1" x14ac:dyDescent="0.25">
      <c r="B57" s="65" t="s">
        <v>68</v>
      </c>
    </row>
    <row r="58" spans="1:20" ht="15" customHeight="1" x14ac:dyDescent="0.25"/>
    <row r="59" spans="1:20" ht="15" customHeight="1" x14ac:dyDescent="0.25"/>
    <row r="60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40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2011-07-21T16:50:58Z</dcterms:created>
  <dcterms:modified xsi:type="dcterms:W3CDTF">2011-07-21T16:50:59Z</dcterms:modified>
</cp:coreProperties>
</file>