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U:\health care issues\"/>
    </mc:Choice>
  </mc:AlternateContent>
  <xr:revisionPtr revIDLastSave="0" documentId="13_ncr:1_{0333FCD0-9372-4853-ABAE-48B3FF739AD3}" xr6:coauthVersionLast="36" xr6:coauthVersionMax="36" xr10:uidLastSave="{00000000-0000-0000-0000-000000000000}"/>
  <bookViews>
    <workbookView xWindow="0" yWindow="0" windowWidth="17256" windowHeight="5640" activeTab="1" xr2:uid="{00000000-000D-0000-FFFF-FFFF00000000}"/>
  </bookViews>
  <sheets>
    <sheet name="Report on Verifications" sheetId="1" r:id="rId1"/>
    <sheet name="Annual Reporting Requirements" sheetId="2" r:id="rId2"/>
  </sheets>
  <externalReferences>
    <externalReference r:id="rId3"/>
  </externalReferences>
  <definedNames>
    <definedName name="_xlnm._FilterDatabase" localSheetId="1" hidden="1">'Annual Reporting Requirements'!$A$6:$U$137</definedName>
    <definedName name="_xlnm.Print_Area" localSheetId="1">'Annual Reporting Requirements'!$A$1:$U$167</definedName>
    <definedName name="_xlnm.Print_Area" localSheetId="0">'Report on Verifications'!$A$1:$T$153</definedName>
    <definedName name="_xlnm.Print_Titles" localSheetId="1">'Annual Reporting Requirements'!$1:$6</definedName>
    <definedName name="_xlnm.Print_Titles" localSheetId="0">'Report on Verifications'!$1:$4</definedName>
    <definedName name="YEAR_BEGIN_1">'[1]DSH Year Totals'!$A$4</definedName>
    <definedName name="YEAR_END_1">'[1]DSH Year Totals'!$B$4</definedName>
    <definedName name="YEAR_END_1_Report">'Report on Verifications'!$B$5</definedName>
    <definedName name="Year_ENd_2_Report">'Report on Verifications'!$B$4</definedName>
    <definedName name="Year_End_3_Report">'Report on Verifications'!$B$4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39" i="2" l="1"/>
  <c r="I139" i="2"/>
  <c r="G139" i="2"/>
  <c r="F138" i="2"/>
  <c r="H139" i="2" l="1"/>
  <c r="P139" i="2" l="1"/>
  <c r="Q139" i="2"/>
  <c r="K139" i="2"/>
  <c r="O139" i="2"/>
</calcChain>
</file>

<file path=xl/sharedStrings.xml><?xml version="1.0" encoding="utf-8"?>
<sst xmlns="http://schemas.openxmlformats.org/spreadsheetml/2006/main" count="1325" uniqueCount="155">
  <si>
    <t>NOT IN PRINT</t>
  </si>
  <si>
    <t>Verification #1</t>
  </si>
  <si>
    <t>Verification #2</t>
  </si>
  <si>
    <t>Verification #3</t>
  </si>
  <si>
    <t>Verification #4</t>
  </si>
  <si>
    <t>Verification #5</t>
  </si>
  <si>
    <t>Verification #6</t>
  </si>
  <si>
    <t>RANGE</t>
  </si>
  <si>
    <t>Hospital</t>
  </si>
  <si>
    <t>Was Hospital Allowed to Retain DSH Payment?</t>
  </si>
  <si>
    <t>DSH Payment for Medicaid State Plan Rate Year (In-State and Out-of-State)</t>
  </si>
  <si>
    <t>Total Uncompensated Care Costs for Medicaid State Plan Rate Year</t>
  </si>
  <si>
    <t>DSH Payment Under or &lt;Over&gt; Total Uncompensated Care Costs (UCC)</t>
  </si>
  <si>
    <t>DSH Payment Complies with the Hospital-Specific DSH Limit</t>
  </si>
  <si>
    <t>Were only I/P and O/P Hospital Costs to Medicaid eligible and Uninsured Included in UCC?</t>
  </si>
  <si>
    <t>If Medicaid Payments were in excess of Medicaid cost was the Total UCC reduced by this amount?</t>
  </si>
  <si>
    <t>Have all claimed expenditures and payments for Medicaid and Uninsured been documented and retained?</t>
  </si>
  <si>
    <t>Does the retained documentation include a description of the methodology used to calculate the UCC?</t>
  </si>
  <si>
    <t>Medicaid Provider Number</t>
  </si>
  <si>
    <t>Yes</t>
  </si>
  <si>
    <t>This report is intended solely for the information and use of the North Carolina Department of Health and Human Services, the State Legislature, hospitals participating in the State DSH program, and the Centers for Medicare and Medicaid Services (CMS) as required under 42 CFR §455.304 and is not intended to be, and should not be, used by anyone other than these specified parties and for the specified purpose contained in 42 CFR §455.304.</t>
  </si>
  <si>
    <t>Definition of Uncompensated Care:</t>
  </si>
  <si>
    <t>A</t>
  </si>
  <si>
    <t>B</t>
  </si>
  <si>
    <t>C</t>
  </si>
  <si>
    <t>D</t>
  </si>
  <si>
    <t>E</t>
  </si>
  <si>
    <t>F</t>
  </si>
  <si>
    <t>G</t>
  </si>
  <si>
    <t>H</t>
  </si>
  <si>
    <t>I</t>
  </si>
  <si>
    <t>J</t>
  </si>
  <si>
    <t>K</t>
  </si>
  <si>
    <t>L</t>
  </si>
  <si>
    <t>M</t>
  </si>
  <si>
    <t>N</t>
  </si>
  <si>
    <t>O</t>
  </si>
  <si>
    <t>P</t>
  </si>
  <si>
    <t>Q</t>
  </si>
  <si>
    <t>R</t>
  </si>
  <si>
    <t>S</t>
  </si>
  <si>
    <t>T</t>
  </si>
  <si>
    <t>U</t>
  </si>
  <si>
    <t>Hospital Name</t>
  </si>
  <si>
    <t>State Estimated Hospital-Specific DSH Limit</t>
  </si>
  <si>
    <t>Medicaid I/P Utilization Rate</t>
  </si>
  <si>
    <t>Low-Income Utilization Rate</t>
  </si>
  <si>
    <t>State-Defined Eligibility Statistic</t>
  </si>
  <si>
    <t>Regular IP/OP Medicaid FFS Rate Payments</t>
  </si>
  <si>
    <t>IP/OP Medicaid MCO Payments</t>
  </si>
  <si>
    <t>Supplemental / Enhanced IP/OP Medicaid Payments</t>
  </si>
  <si>
    <t>Total Medicaid IP/OP Medicaid Payments</t>
  </si>
  <si>
    <t>Total Cost of Care - Medicaid IP/OP Services</t>
  </si>
  <si>
    <t>Total Medicaid Uncompensated Care Costs</t>
  </si>
  <si>
    <t>Total IP/OP Indigent Care/Self-Pay Revenues</t>
  </si>
  <si>
    <t>Total Applicable Section 1011 Payments</t>
  </si>
  <si>
    <t>Total IP/OP Uninsured Cost of Care</t>
  </si>
  <si>
    <t>Total Uninsured Uncompensated Care Costs</t>
  </si>
  <si>
    <t>Total Eligible Uncompensated Care Costs</t>
  </si>
  <si>
    <t>Total In-State DSH Payments Received</t>
  </si>
  <si>
    <t>Total Out-of-State DSH Payments Received</t>
  </si>
  <si>
    <t>Medicare Provider Number</t>
  </si>
  <si>
    <t>Total Hospital Cost</t>
  </si>
  <si>
    <t>(F+G+H)</t>
  </si>
  <si>
    <t>(J-I)</t>
  </si>
  <si>
    <t>(N-M-L)</t>
  </si>
  <si>
    <t>(K+O)</t>
  </si>
  <si>
    <t>CMC Northeast</t>
  </si>
  <si>
    <t>Mission Hospitals</t>
  </si>
  <si>
    <t>Northern Hospital Of Surry</t>
  </si>
  <si>
    <t>High Point Regional Health</t>
  </si>
  <si>
    <t>Wayne Memorial Hospital</t>
  </si>
  <si>
    <t>Blue Ridge Regional Hospital</t>
  </si>
  <si>
    <t>Forsyth Memorial Hospital</t>
  </si>
  <si>
    <t>Rowan Regional Medical Center</t>
  </si>
  <si>
    <t>Margaret R Pardee Mem Hospital</t>
  </si>
  <si>
    <t>Cleveland Regional Medical Center</t>
  </si>
  <si>
    <t>Park Ridge Health</t>
  </si>
  <si>
    <t>Sampson Regional Medical Center</t>
  </si>
  <si>
    <t>Lenior Memorial Hospital</t>
  </si>
  <si>
    <t>Cape Fear Valley Medical Center</t>
  </si>
  <si>
    <t>Duke University Hospital</t>
  </si>
  <si>
    <t>Gaston Memorial Hospital</t>
  </si>
  <si>
    <t xml:space="preserve">Iredell Memorial Hospital </t>
  </si>
  <si>
    <t>Pitt County Memorial Hospital</t>
  </si>
  <si>
    <t>Caldwell Memorial</t>
  </si>
  <si>
    <t>Onslow Memorial Hospital</t>
  </si>
  <si>
    <t>North Carolina Baptist Hospital</t>
  </si>
  <si>
    <t>Watauga Medical Center</t>
  </si>
  <si>
    <t>Presbyterian Hospital</t>
  </si>
  <si>
    <t>UNC Hospitals</t>
  </si>
  <si>
    <t>Wilkes Regional Medical Center</t>
  </si>
  <si>
    <t xml:space="preserve">Columbus Regional Healthcare </t>
  </si>
  <si>
    <t>WakeMed Raleigh Campus</t>
  </si>
  <si>
    <t>Alamance Regional</t>
  </si>
  <si>
    <t>Betsy Johnson (Harnett)</t>
  </si>
  <si>
    <t>CMC - Blue Ridge</t>
  </si>
  <si>
    <t>Thomasville Medical Center</t>
  </si>
  <si>
    <t>Johnston Memorial Hospital</t>
  </si>
  <si>
    <t>The Moses H Cone Hospital</t>
  </si>
  <si>
    <t>Lexington Memorial Hospital</t>
  </si>
  <si>
    <t>CMC Mercy Hospital</t>
  </si>
  <si>
    <t>Roanoke Chowan Hospital</t>
  </si>
  <si>
    <t>Heritage Hospital</t>
  </si>
  <si>
    <t>Albemarle Hospital</t>
  </si>
  <si>
    <t>Carolinas Medical Center</t>
  </si>
  <si>
    <t>Frye Regional</t>
  </si>
  <si>
    <t>Stanley Regional Medical Center</t>
  </si>
  <si>
    <t xml:space="preserve">Duplin General Hospital </t>
  </si>
  <si>
    <t>Wilson Medical Center</t>
  </si>
  <si>
    <t>Granville Hospital</t>
  </si>
  <si>
    <t>Union Regional Medical Center</t>
  </si>
  <si>
    <t>Carolinaeast Medical Center</t>
  </si>
  <si>
    <t>New Hanover Regional Medical</t>
  </si>
  <si>
    <t>Carteret General Hospital</t>
  </si>
  <si>
    <t>Catawba Valley Medical Center</t>
  </si>
  <si>
    <t>Davis Regional Medical Center</t>
  </si>
  <si>
    <t>CMC Lincoln</t>
  </si>
  <si>
    <t>Nash General Hospital</t>
  </si>
  <si>
    <t>Durham Regional Hospital</t>
  </si>
  <si>
    <t>CMC University</t>
  </si>
  <si>
    <t>Presbyterian Matthews</t>
  </si>
  <si>
    <t>Presbyterian Huntersville</t>
  </si>
  <si>
    <t>Haywood</t>
  </si>
  <si>
    <t>Beaufort County Hospital</t>
  </si>
  <si>
    <t>Our Community Hospital</t>
  </si>
  <si>
    <t>Bertie Memorial Hospital</t>
  </si>
  <si>
    <t>Swain County Hospital</t>
  </si>
  <si>
    <t>Pender Memorial Hospital</t>
  </si>
  <si>
    <t>Yadkin Community Hospital</t>
  </si>
  <si>
    <t>Washington County Hospital</t>
  </si>
  <si>
    <t>Charles A Cannon</t>
  </si>
  <si>
    <t>Cape Fear Valley-Bladen County</t>
  </si>
  <si>
    <t>Chowan Hospital</t>
  </si>
  <si>
    <t>Transylvania Regional Hospital</t>
  </si>
  <si>
    <t>The Outer Banks Hospital</t>
  </si>
  <si>
    <t>Ashe Memorial</t>
  </si>
  <si>
    <t>Angel Medical Center</t>
  </si>
  <si>
    <t>J Arthur Dosher Memorial Hospital</t>
  </si>
  <si>
    <t>Charlotte Institute Of Rehabilitation</t>
  </si>
  <si>
    <t>Central Regional</t>
  </si>
  <si>
    <t>Broughton Hospital</t>
  </si>
  <si>
    <t>Cherry Hospital</t>
  </si>
  <si>
    <t>Out-of-State DSH Hospitals</t>
  </si>
  <si>
    <t>Note 1:  Yadkin Community Hospital (341308) did not submit all data requested for the 2014 DSH year. Yadkin County received possession of the hospital facility in July of 2015 as a result of a court order.  The hospital’s uncompensated care costs for this period was calculated exclusively using cost report data and Medicaid data received from the state MMIS.  This resulted in an understated uncompensated care cost, since not all uninsured data was considered in the calculation, however, the Medicaid shortfall covers the DSH payment.</t>
  </si>
  <si>
    <t>No</t>
  </si>
  <si>
    <t>340184</t>
  </si>
  <si>
    <t/>
  </si>
  <si>
    <t>VERIFY - PMT HIGHER THAN ESTIMATE!</t>
  </si>
  <si>
    <r>
      <t xml:space="preserve">Yadkin Community Hospital </t>
    </r>
    <r>
      <rPr>
        <sz val="8"/>
        <color theme="1"/>
        <rFont val="Calibri Light"/>
        <family val="2"/>
        <scheme val="major"/>
      </rPr>
      <t>(Note 1)</t>
    </r>
  </si>
  <si>
    <t>The definition of uncompensated care was based on guidance published by CMS in the 73 Fed. Reg. 77904 dated December 19, 2008, 79 Fed. Reg. 71679 dated December 3, 2014, and 82 Fed. Reg. 16114 dated April 3, 2017.  The calculated uncompensated care costs (UCC) represent the net uncompensated costs of providing inpatient and outpatient hospital services to Medicaid eligible individuals and individuals with no source of third party coverage for the inpatient and outpatient hospital services received.  The UCC for these patient groups was calculated using Medicare cost reporting methods, and utilized the form 2552 Medicaid cost report, Medicaid Paid Claims Summaries, and Hospital-Provided Data.  Total uncompensated care costs represents the net uncompensated care costs of providing inpatient and outpatient hospital services to patients that fall into one of the following Medicaid in-State and out-of-State payment categories:  Fee-for-Service Medicaid primary, Fee-for-Service Crossovers, Managed Care Medicaid primary, Managed Care Medicaid Crossover, and Uninsured individuals with no source of third party coverage for the inpatient and outpatient hospital services received.  The cost of services for each of these payment categories was calculated using the appropriate per diems or cost-to-charge ratios from each hospital's 2552 Medicaid Cost Report.  These costs were then reduced by the total payments received for the services provided, including any supplemental Medicaid payments and Section 1011 payments where applicable.</t>
  </si>
  <si>
    <t>NONE</t>
  </si>
  <si>
    <t>Institutes for Mental Disease</t>
  </si>
  <si>
    <t>Totals</t>
  </si>
  <si>
    <t>total medicaid payments(less supplement)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</si>
</sst>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sz val="10"/>
      <color theme="1"/>
      <name val="Calibri Light"/>
      <family val="1"/>
      <scheme val="major"/>
    </font>
    <font>
      <b/>
      <sz val="10"/>
      <color theme="1"/>
      <name val="Calibri Light"/>
      <family val="1"/>
      <scheme val="major"/>
    </font>
    <font>
      <b/>
      <sz val="10"/>
      <name val="Calibri Light"/>
      <family val="1"/>
      <scheme val="major"/>
    </font>
    <font>
      <sz val="9"/>
      <color theme="1"/>
      <name val="Calibri Light"/>
      <family val="1"/>
      <scheme val="major"/>
    </font>
    <font>
      <u/>
      <sz val="9"/>
      <color theme="1"/>
      <name val="Calibri Light"/>
      <family val="1"/>
      <scheme val="major"/>
    </font>
    <font>
      <b/>
      <sz val="9"/>
      <color theme="1"/>
      <name val="Calibri Light"/>
      <family val="1"/>
      <scheme val="major"/>
    </font>
    <font>
      <sz val="11"/>
      <color theme="1"/>
      <name val="Calibri Light"/>
      <family val="1"/>
      <scheme val="major"/>
    </font>
    <font>
      <sz val="8"/>
      <color theme="1"/>
      <name val="Calibri Light"/>
      <family val="2"/>
      <scheme val="major"/>
    </font>
    <font>
      <b/>
      <sz val="12"/>
      <color theme="1"/>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s>
  <cellStyleXfs count="6">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97">
    <xf numFmtId="0" fontId="0" fillId="0" borderId="0" xfId="0"/>
    <xf numFmtId="0" fontId="2" fillId="0" borderId="0" xfId="1" applyFont="1"/>
    <xf numFmtId="0" fontId="2" fillId="0" borderId="0" xfId="1" applyFont="1" applyAlignment="1">
      <alignment horizontal="center"/>
    </xf>
    <xf numFmtId="0" fontId="3" fillId="0" borderId="0" xfId="1" applyFont="1" applyAlignment="1">
      <alignment horizontal="center"/>
    </xf>
    <xf numFmtId="0" fontId="2" fillId="0" borderId="1"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wrapText="1"/>
    </xf>
    <xf numFmtId="0" fontId="2" fillId="0" borderId="0" xfId="1" applyFont="1" applyAlignment="1">
      <alignment horizontal="center" wrapText="1"/>
    </xf>
    <xf numFmtId="0" fontId="2" fillId="0" borderId="0" xfId="1" applyFont="1" applyBorder="1" applyAlignment="1">
      <alignment horizontal="center" wrapText="1"/>
    </xf>
    <xf numFmtId="0" fontId="2" fillId="0" borderId="0" xfId="1" applyFont="1" applyAlignment="1">
      <alignment horizontal="left"/>
    </xf>
    <xf numFmtId="49" fontId="2" fillId="0" borderId="0" xfId="1" applyNumberFormat="1" applyFont="1" applyAlignment="1">
      <alignment horizontal="center"/>
    </xf>
    <xf numFmtId="37" fontId="2" fillId="0" borderId="0" xfId="2" applyNumberFormat="1" applyFont="1"/>
    <xf numFmtId="0" fontId="2" fillId="0" borderId="2" xfId="1" applyFont="1" applyBorder="1" applyAlignment="1">
      <alignment horizontal="left"/>
    </xf>
    <xf numFmtId="0" fontId="2" fillId="0" borderId="2" xfId="1" applyFont="1" applyBorder="1"/>
    <xf numFmtId="0" fontId="2" fillId="0" borderId="2" xfId="1" applyFont="1" applyBorder="1" applyAlignment="1">
      <alignment horizontal="center"/>
    </xf>
    <xf numFmtId="37" fontId="2" fillId="0" borderId="2" xfId="2" applyNumberFormat="1" applyFont="1" applyBorder="1"/>
    <xf numFmtId="0" fontId="2" fillId="0" borderId="0" xfId="1" applyFont="1" applyFill="1" applyAlignment="1">
      <alignment horizontal="center"/>
    </xf>
    <xf numFmtId="0" fontId="2" fillId="0" borderId="1" xfId="1" applyFont="1" applyBorder="1" applyAlignment="1">
      <alignment horizontal="left"/>
    </xf>
    <xf numFmtId="0" fontId="2" fillId="0" borderId="1" xfId="1" applyFont="1" applyBorder="1"/>
    <xf numFmtId="37" fontId="2" fillId="0" borderId="1" xfId="2" applyNumberFormat="1" applyFont="1" applyBorder="1"/>
    <xf numFmtId="164" fontId="2" fillId="0" borderId="0" xfId="2" applyNumberFormat="1" applyFont="1"/>
    <xf numFmtId="0" fontId="3" fillId="2" borderId="0" xfId="1" applyFont="1" applyFill="1"/>
    <xf numFmtId="164" fontId="2" fillId="2" borderId="0" xfId="2" applyNumberFormat="1" applyFont="1" applyFill="1"/>
    <xf numFmtId="9" fontId="2" fillId="2" borderId="0" xfId="3" applyFont="1" applyFill="1"/>
    <xf numFmtId="164" fontId="2" fillId="0" borderId="0" xfId="1" applyNumberFormat="1" applyFont="1"/>
    <xf numFmtId="0" fontId="5" fillId="0" borderId="0" xfId="1" applyFont="1"/>
    <xf numFmtId="0" fontId="6" fillId="0" borderId="0" xfId="1" applyFont="1" applyAlignment="1">
      <alignment horizontal="right" vertical="top"/>
    </xf>
    <xf numFmtId="0" fontId="5" fillId="0" borderId="3" xfId="1" applyFont="1" applyBorder="1" applyAlignment="1">
      <alignment horizontal="center"/>
    </xf>
    <xf numFmtId="0" fontId="5" fillId="0" borderId="0" xfId="1" applyFont="1" applyBorder="1" applyAlignment="1">
      <alignment horizontal="center"/>
    </xf>
    <xf numFmtId="0" fontId="5" fillId="0" borderId="4" xfId="1" applyFont="1" applyBorder="1" applyAlignment="1">
      <alignment horizontal="center" wrapText="1"/>
    </xf>
    <xf numFmtId="0" fontId="5" fillId="0" borderId="0" xfId="1" applyFont="1" applyBorder="1" applyAlignment="1">
      <alignment horizontal="center" wrapText="1"/>
    </xf>
    <xf numFmtId="0" fontId="5" fillId="0" borderId="2" xfId="1" applyFont="1" applyBorder="1"/>
    <xf numFmtId="164" fontId="5" fillId="0" borderId="2" xfId="2" applyNumberFormat="1" applyFont="1" applyBorder="1"/>
    <xf numFmtId="9" fontId="5" fillId="0" borderId="2" xfId="3" applyFont="1" applyBorder="1"/>
    <xf numFmtId="164" fontId="5" fillId="0" borderId="2" xfId="2" applyNumberFormat="1" applyFont="1" applyBorder="1" applyAlignment="1">
      <alignment horizontal="center"/>
    </xf>
    <xf numFmtId="164" fontId="5" fillId="0" borderId="0" xfId="2" applyNumberFormat="1" applyFont="1" applyBorder="1"/>
    <xf numFmtId="164" fontId="5" fillId="0" borderId="0" xfId="2" applyNumberFormat="1" applyFont="1"/>
    <xf numFmtId="10" fontId="5" fillId="0" borderId="0" xfId="3" applyNumberFormat="1" applyFont="1"/>
    <xf numFmtId="37" fontId="5" fillId="0" borderId="0" xfId="2" applyNumberFormat="1" applyFont="1" applyAlignment="1">
      <alignment horizontal="center"/>
    </xf>
    <xf numFmtId="37" fontId="5" fillId="0" borderId="0" xfId="2" applyNumberFormat="1" applyFont="1"/>
    <xf numFmtId="0" fontId="5" fillId="0" borderId="0" xfId="2" applyNumberFormat="1" applyFont="1" applyAlignment="1">
      <alignment horizontal="center"/>
    </xf>
    <xf numFmtId="10" fontId="5" fillId="0" borderId="2" xfId="3" applyNumberFormat="1" applyFont="1" applyBorder="1"/>
    <xf numFmtId="37" fontId="5" fillId="0" borderId="2" xfId="2" applyNumberFormat="1" applyFont="1" applyBorder="1" applyAlignment="1">
      <alignment horizontal="center"/>
    </xf>
    <xf numFmtId="37" fontId="5" fillId="0" borderId="2" xfId="2" applyNumberFormat="1" applyFont="1" applyBorder="1"/>
    <xf numFmtId="0" fontId="5" fillId="0" borderId="2" xfId="2" applyNumberFormat="1" applyFont="1" applyBorder="1" applyAlignment="1">
      <alignment horizontal="center"/>
    </xf>
    <xf numFmtId="0" fontId="5" fillId="0" borderId="1" xfId="1" applyFont="1" applyBorder="1"/>
    <xf numFmtId="37" fontId="5" fillId="0" borderId="1" xfId="2" applyNumberFormat="1" applyFont="1" applyBorder="1"/>
    <xf numFmtId="10" fontId="5" fillId="0" borderId="5" xfId="3" applyNumberFormat="1" applyFont="1" applyBorder="1"/>
    <xf numFmtId="37" fontId="5" fillId="0" borderId="1" xfId="2" applyNumberFormat="1" applyFont="1" applyBorder="1" applyAlignment="1">
      <alignment horizontal="center"/>
    </xf>
    <xf numFmtId="0" fontId="5" fillId="0" borderId="1" xfId="2" applyNumberFormat="1" applyFont="1" applyBorder="1" applyAlignment="1">
      <alignment horizontal="center"/>
    </xf>
    <xf numFmtId="37" fontId="5" fillId="0" borderId="0" xfId="3" applyNumberFormat="1" applyFont="1"/>
    <xf numFmtId="0" fontId="7" fillId="2" borderId="0" xfId="1" applyFont="1" applyFill="1"/>
    <xf numFmtId="37" fontId="5" fillId="2" borderId="0" xfId="2" applyNumberFormat="1" applyFont="1" applyFill="1"/>
    <xf numFmtId="37" fontId="5" fillId="2" borderId="0" xfId="3" applyNumberFormat="1" applyFont="1" applyFill="1"/>
    <xf numFmtId="37" fontId="5" fillId="2" borderId="0" xfId="2" applyNumberFormat="1" applyFont="1" applyFill="1" applyAlignment="1">
      <alignment horizontal="center"/>
    </xf>
    <xf numFmtId="0" fontId="5" fillId="2" borderId="0" xfId="2" applyNumberFormat="1" applyFont="1" applyFill="1" applyAlignment="1">
      <alignment horizontal="center"/>
    </xf>
    <xf numFmtId="37" fontId="5" fillId="0" borderId="2" xfId="3" applyNumberFormat="1" applyFont="1" applyBorder="1"/>
    <xf numFmtId="10" fontId="5" fillId="0" borderId="1" xfId="3" applyNumberFormat="1" applyFont="1" applyBorder="1"/>
    <xf numFmtId="9" fontId="5" fillId="0" borderId="0" xfId="3" applyFont="1"/>
    <xf numFmtId="164" fontId="5" fillId="2" borderId="0" xfId="2" applyNumberFormat="1" applyFont="1" applyFill="1"/>
    <xf numFmtId="9" fontId="5" fillId="2" borderId="0" xfId="3" applyFont="1" applyFill="1"/>
    <xf numFmtId="0" fontId="7" fillId="0" borderId="1" xfId="1" applyFont="1" applyBorder="1"/>
    <xf numFmtId="164" fontId="5" fillId="0" borderId="1" xfId="2" applyNumberFormat="1" applyFont="1" applyBorder="1"/>
    <xf numFmtId="0" fontId="5" fillId="0" borderId="0" xfId="4" applyFont="1"/>
    <xf numFmtId="164" fontId="5" fillId="0" borderId="0" xfId="5" applyNumberFormat="1" applyFont="1"/>
    <xf numFmtId="0" fontId="5" fillId="0" borderId="0" xfId="4" applyFont="1" applyAlignment="1">
      <alignment horizontal="left" vertical="center" wrapText="1"/>
    </xf>
    <xf numFmtId="0" fontId="8" fillId="0" borderId="0" xfId="4" applyFont="1"/>
    <xf numFmtId="0" fontId="5" fillId="0" borderId="0" xfId="4" applyFont="1" applyAlignment="1">
      <alignment horizontal="left" vertical="center"/>
    </xf>
    <xf numFmtId="0" fontId="2" fillId="0" borderId="0" xfId="1" applyFont="1" applyBorder="1" applyAlignment="1">
      <alignment horizontal="left"/>
    </xf>
    <xf numFmtId="0" fontId="2" fillId="0" borderId="0" xfId="1" applyFont="1" applyBorder="1"/>
    <xf numFmtId="0" fontId="2" fillId="2" borderId="0" xfId="1" applyFont="1" applyFill="1" applyBorder="1" applyAlignment="1">
      <alignment horizontal="center"/>
    </xf>
    <xf numFmtId="0" fontId="2" fillId="0" borderId="2" xfId="1" applyFont="1" applyFill="1" applyBorder="1" applyAlignment="1">
      <alignment horizontal="center"/>
    </xf>
    <xf numFmtId="37" fontId="2" fillId="0" borderId="0" xfId="2" applyNumberFormat="1" applyFont="1" applyBorder="1"/>
    <xf numFmtId="0" fontId="5" fillId="0" borderId="0" xfId="1" applyFont="1" applyBorder="1"/>
    <xf numFmtId="10" fontId="5" fillId="0" borderId="0" xfId="3" applyNumberFormat="1" applyFont="1" applyBorder="1"/>
    <xf numFmtId="37" fontId="5" fillId="0" borderId="0" xfId="2" applyNumberFormat="1" applyFont="1" applyBorder="1" applyAlignment="1">
      <alignment horizontal="center"/>
    </xf>
    <xf numFmtId="37" fontId="5" fillId="0" borderId="0" xfId="2" applyNumberFormat="1" applyFont="1" applyBorder="1"/>
    <xf numFmtId="0" fontId="5" fillId="0" borderId="0" xfId="2" applyNumberFormat="1" applyFont="1" applyBorder="1" applyAlignment="1">
      <alignment horizontal="center"/>
    </xf>
    <xf numFmtId="37" fontId="5" fillId="2" borderId="0" xfId="2" applyNumberFormat="1" applyFont="1" applyFill="1" applyBorder="1"/>
    <xf numFmtId="0" fontId="2" fillId="0" borderId="5" xfId="1" applyFont="1" applyBorder="1" applyAlignment="1">
      <alignment horizontal="left"/>
    </xf>
    <xf numFmtId="0" fontId="2" fillId="0" borderId="5" xfId="1" applyFont="1" applyBorder="1"/>
    <xf numFmtId="0" fontId="2" fillId="0" borderId="5" xfId="1" applyFont="1" applyBorder="1" applyAlignment="1">
      <alignment horizontal="center"/>
    </xf>
    <xf numFmtId="37" fontId="2" fillId="0" borderId="5" xfId="2" applyNumberFormat="1" applyFont="1" applyBorder="1"/>
    <xf numFmtId="0" fontId="2" fillId="0" borderId="0" xfId="1" applyFont="1" applyFill="1" applyBorder="1" applyAlignment="1">
      <alignment horizontal="center"/>
    </xf>
    <xf numFmtId="0" fontId="10" fillId="3" borderId="0" xfId="1" applyFont="1" applyFill="1"/>
    <xf numFmtId="37" fontId="5" fillId="3" borderId="0" xfId="2" applyNumberFormat="1" applyFont="1" applyFill="1"/>
    <xf numFmtId="37" fontId="5" fillId="3" borderId="0" xfId="3" applyNumberFormat="1" applyFont="1" applyFill="1"/>
    <xf numFmtId="37" fontId="5" fillId="3" borderId="0" xfId="2" applyNumberFormat="1" applyFont="1" applyFill="1" applyAlignment="1">
      <alignment horizontal="center"/>
    </xf>
    <xf numFmtId="0" fontId="5" fillId="3" borderId="0" xfId="2" applyNumberFormat="1" applyFont="1" applyFill="1" applyAlignment="1">
      <alignment horizontal="center"/>
    </xf>
    <xf numFmtId="37" fontId="5" fillId="3" borderId="0" xfId="2" applyNumberFormat="1" applyFont="1" applyFill="1" applyBorder="1"/>
    <xf numFmtId="0" fontId="5" fillId="3" borderId="0" xfId="1" applyFont="1" applyFill="1"/>
    <xf numFmtId="0" fontId="2" fillId="0" borderId="1" xfId="1" applyFont="1" applyBorder="1" applyAlignment="1">
      <alignment horizontal="center"/>
    </xf>
    <xf numFmtId="49" fontId="4" fillId="0" borderId="0" xfId="1" applyNumberFormat="1" applyFont="1" applyBorder="1" applyAlignment="1">
      <alignment horizontal="left" wrapText="1"/>
    </xf>
    <xf numFmtId="0" fontId="5" fillId="0" borderId="0" xfId="4" applyFont="1" applyAlignment="1">
      <alignment horizontal="left" vertical="center" wrapText="1"/>
    </xf>
    <xf numFmtId="0" fontId="5" fillId="0" borderId="0" xfId="1" applyFont="1" applyBorder="1" applyAlignment="1">
      <alignment horizontal="left" vertical="top" wrapText="1"/>
    </xf>
    <xf numFmtId="0" fontId="5" fillId="0" borderId="0" xfId="1" applyFont="1" applyAlignment="1">
      <alignment horizontal="left" vertical="center" wrapText="1"/>
    </xf>
    <xf numFmtId="0" fontId="5" fillId="0" borderId="0" xfId="1" applyFont="1" applyAlignment="1">
      <alignment horizontal="left" wrapText="1"/>
    </xf>
  </cellXfs>
  <cellStyles count="6">
    <cellStyle name="Comma 3" xfId="2" xr:uid="{00000000-0005-0000-0000-000000000000}"/>
    <cellStyle name="Comma 6" xfId="5" xr:uid="{00000000-0005-0000-0000-000001000000}"/>
    <cellStyle name="Normal" xfId="0" builtinId="0"/>
    <cellStyle name="Normal 13" xfId="4" xr:uid="{00000000-0005-0000-0000-000003000000}"/>
    <cellStyle name="Normal 5" xfId="1" xr:uid="{00000000-0005-0000-0000-000004000000}"/>
    <cellStyle name="Percent 3" xfId="3" xr:uid="{00000000-0005-0000-0000-00000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State%20Data\North%20Carolina\DSH%20Audits\2014\0300%20Statewide%20Calculation\0300%20Statewide%20DSH%20Calculation%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S"/>
      <sheetName val="DSH Year Data"/>
      <sheetName val="CR Year Data"/>
      <sheetName val="CR Year RHC Data"/>
      <sheetName val="CR Year Alloc to DSH Year"/>
      <sheetName val="DSH Year Totals"/>
      <sheetName val="Notes"/>
      <sheetName val="Report on Verifications"/>
      <sheetName val="Annual Reporting Requirements"/>
      <sheetName val="CR Year RHC Alloc to DSH Year"/>
      <sheetName val="DSH Year RHC Totals"/>
      <sheetName val="DSH Year Combined Totals"/>
      <sheetName val="Report on Verifications 2"/>
      <sheetName val="Annual Reporting Requirements 2"/>
    </sheetNames>
    <sheetDataSet>
      <sheetData sheetId="0"/>
      <sheetData sheetId="1"/>
      <sheetData sheetId="2"/>
      <sheetData sheetId="3"/>
      <sheetData sheetId="4"/>
      <sheetData sheetId="5">
        <row r="4">
          <cell r="A4">
            <v>41548</v>
          </cell>
          <cell r="B4">
            <v>41912</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B050"/>
    <pageSetUpPr fitToPage="1"/>
  </sheetPr>
  <dimension ref="A1:AB669"/>
  <sheetViews>
    <sheetView showGridLines="0" view="pageBreakPreview" zoomScale="60" zoomScaleNormal="70" workbookViewId="0">
      <selection activeCell="E70" sqref="E70"/>
    </sheetView>
  </sheetViews>
  <sheetFormatPr defaultColWidth="0" defaultRowHeight="13.8" x14ac:dyDescent="0.3"/>
  <cols>
    <col min="1" max="1" width="55.109375" style="1" customWidth="1"/>
    <col min="2" max="2" width="1" style="1" customWidth="1"/>
    <col min="3" max="3" width="7.44140625" style="2" hidden="1" customWidth="1"/>
    <col min="4" max="4" width="17.6640625" style="1" customWidth="1"/>
    <col min="5" max="5" width="2.5546875" style="1" customWidth="1"/>
    <col min="6" max="6" width="24.44140625" style="1" customWidth="1"/>
    <col min="7" max="7" width="2.44140625" style="1" customWidth="1"/>
    <col min="8" max="8" width="24.44140625" style="1" customWidth="1"/>
    <col min="9" max="9" width="1.88671875" style="1" customWidth="1"/>
    <col min="10" max="10" width="24.44140625" style="1" customWidth="1"/>
    <col min="11" max="11" width="1.88671875" style="1" customWidth="1"/>
    <col min="12" max="12" width="18" style="1" customWidth="1"/>
    <col min="13" max="13" width="1.88671875" style="1" customWidth="1"/>
    <col min="14" max="14" width="22" style="1" customWidth="1"/>
    <col min="15" max="15" width="1.88671875" style="1" customWidth="1"/>
    <col min="16" max="16" width="22" style="1" customWidth="1"/>
    <col min="17" max="17" width="1.5546875" style="1" customWidth="1"/>
    <col min="18" max="18" width="22" style="1" customWidth="1"/>
    <col min="19" max="19" width="1.44140625" style="1" customWidth="1"/>
    <col min="20" max="20" width="22" style="1" customWidth="1"/>
    <col min="21" max="21" width="8" style="1" customWidth="1"/>
    <col min="22" max="22" width="17.6640625" style="2" customWidth="1"/>
    <col min="23" max="23" width="1" style="1" customWidth="1"/>
    <col min="24" max="24" width="16" style="1" hidden="1" customWidth="1"/>
    <col min="25" max="28" width="11.44140625" style="1" hidden="1" customWidth="1"/>
    <col min="29" max="16384" width="10" style="1" hidden="1"/>
  </cols>
  <sheetData>
    <row r="1" spans="1:23" x14ac:dyDescent="0.3">
      <c r="V1" s="3" t="s">
        <v>0</v>
      </c>
    </row>
    <row r="2" spans="1:23" ht="14.4" thickBot="1" x14ac:dyDescent="0.35">
      <c r="D2" s="4" t="s">
        <v>1</v>
      </c>
      <c r="F2" s="91" t="s">
        <v>2</v>
      </c>
      <c r="G2" s="91"/>
      <c r="H2" s="91"/>
      <c r="I2" s="91"/>
      <c r="J2" s="91"/>
      <c r="K2" s="91"/>
      <c r="L2" s="91"/>
      <c r="N2" s="4" t="s">
        <v>3</v>
      </c>
      <c r="O2" s="2"/>
      <c r="P2" s="4" t="s">
        <v>4</v>
      </c>
      <c r="Q2" s="2"/>
      <c r="R2" s="4" t="s">
        <v>5</v>
      </c>
      <c r="S2" s="2"/>
      <c r="T2" s="4" t="s">
        <v>6</v>
      </c>
      <c r="U2" s="5"/>
      <c r="V2" s="3" t="s">
        <v>7</v>
      </c>
    </row>
    <row r="3" spans="1:23" ht="78.75" customHeight="1" x14ac:dyDescent="0.3">
      <c r="A3" s="6" t="s">
        <v>8</v>
      </c>
      <c r="B3" s="7"/>
      <c r="C3" s="8"/>
      <c r="D3" s="6" t="s">
        <v>9</v>
      </c>
      <c r="E3" s="7"/>
      <c r="F3" s="6" t="s">
        <v>10</v>
      </c>
      <c r="G3" s="7"/>
      <c r="H3" s="6" t="s">
        <v>11</v>
      </c>
      <c r="I3" s="7"/>
      <c r="J3" s="6" t="s">
        <v>12</v>
      </c>
      <c r="K3" s="7"/>
      <c r="L3" s="6" t="s">
        <v>13</v>
      </c>
      <c r="N3" s="6" t="s">
        <v>14</v>
      </c>
      <c r="P3" s="6" t="s">
        <v>15</v>
      </c>
      <c r="R3" s="6" t="s">
        <v>16</v>
      </c>
      <c r="T3" s="6" t="s">
        <v>17</v>
      </c>
      <c r="U3" s="8"/>
      <c r="V3" s="6" t="s">
        <v>18</v>
      </c>
      <c r="W3" s="7"/>
    </row>
    <row r="4" spans="1:23" x14ac:dyDescent="0.3">
      <c r="A4" s="8"/>
      <c r="B4" s="7"/>
      <c r="C4" s="8"/>
      <c r="D4" s="8"/>
      <c r="E4" s="7"/>
      <c r="F4" s="8"/>
      <c r="G4" s="7"/>
      <c r="H4" s="8"/>
      <c r="I4" s="7"/>
      <c r="J4" s="8"/>
      <c r="K4" s="7"/>
      <c r="L4" s="8"/>
      <c r="N4" s="8"/>
      <c r="P4" s="8"/>
      <c r="R4" s="8"/>
      <c r="T4" s="8"/>
      <c r="U4" s="8"/>
      <c r="V4" s="8"/>
      <c r="W4" s="7"/>
    </row>
    <row r="5" spans="1:23" x14ac:dyDescent="0.3">
      <c r="A5" s="9" t="s">
        <v>94</v>
      </c>
      <c r="C5" s="2">
        <v>340070</v>
      </c>
      <c r="D5" s="2" t="s">
        <v>19</v>
      </c>
      <c r="F5" s="11">
        <v>80070</v>
      </c>
      <c r="G5" s="11"/>
      <c r="H5" s="11">
        <v>7734204</v>
      </c>
      <c r="I5" s="11"/>
      <c r="J5" s="11">
        <v>7654134</v>
      </c>
      <c r="K5" s="11"/>
      <c r="L5" s="2" t="s">
        <v>19</v>
      </c>
      <c r="M5" s="11"/>
      <c r="N5" s="2" t="s">
        <v>19</v>
      </c>
      <c r="P5" s="2" t="s">
        <v>19</v>
      </c>
      <c r="R5" s="2" t="s">
        <v>19</v>
      </c>
      <c r="T5" s="2" t="s">
        <v>19</v>
      </c>
      <c r="U5" s="2"/>
      <c r="V5" s="2">
        <v>3400070</v>
      </c>
    </row>
    <row r="6" spans="1:23" x14ac:dyDescent="0.3">
      <c r="A6" s="9" t="s">
        <v>104</v>
      </c>
      <c r="C6" s="2">
        <v>340109</v>
      </c>
      <c r="D6" s="2" t="s">
        <v>19</v>
      </c>
      <c r="F6" s="11">
        <v>2869736</v>
      </c>
      <c r="G6" s="11"/>
      <c r="H6" s="11">
        <v>3002503</v>
      </c>
      <c r="I6" s="11"/>
      <c r="J6" s="11">
        <v>132767</v>
      </c>
      <c r="K6" s="11"/>
      <c r="L6" s="2" t="s">
        <v>19</v>
      </c>
      <c r="M6" s="11"/>
      <c r="N6" s="2" t="s">
        <v>19</v>
      </c>
      <c r="P6" s="2" t="s">
        <v>19</v>
      </c>
      <c r="R6" s="2" t="s">
        <v>19</v>
      </c>
      <c r="T6" s="2" t="s">
        <v>19</v>
      </c>
      <c r="U6" s="2"/>
      <c r="V6" s="2">
        <v>3400109</v>
      </c>
    </row>
    <row r="7" spans="1:23" x14ac:dyDescent="0.3">
      <c r="A7" s="9" t="s">
        <v>137</v>
      </c>
      <c r="C7" s="2">
        <v>341326</v>
      </c>
      <c r="D7" s="2" t="s">
        <v>19</v>
      </c>
      <c r="F7" s="11">
        <v>18941</v>
      </c>
      <c r="G7" s="11"/>
      <c r="H7" s="11">
        <v>2903149</v>
      </c>
      <c r="I7" s="11"/>
      <c r="J7" s="11">
        <v>2884208</v>
      </c>
      <c r="K7" s="11"/>
      <c r="L7" s="2" t="s">
        <v>19</v>
      </c>
      <c r="M7" s="11"/>
      <c r="N7" s="2" t="s">
        <v>19</v>
      </c>
      <c r="P7" s="2" t="s">
        <v>19</v>
      </c>
      <c r="R7" s="2" t="s">
        <v>19</v>
      </c>
      <c r="T7" s="2" t="s">
        <v>19</v>
      </c>
      <c r="U7" s="2"/>
      <c r="V7" s="2">
        <v>3401326</v>
      </c>
    </row>
    <row r="8" spans="1:23" x14ac:dyDescent="0.3">
      <c r="A8" s="68" t="s">
        <v>136</v>
      </c>
      <c r="B8" s="69"/>
      <c r="C8" s="5">
        <v>341325</v>
      </c>
      <c r="D8" s="5" t="s">
        <v>19</v>
      </c>
      <c r="E8" s="69"/>
      <c r="F8" s="72">
        <v>11739</v>
      </c>
      <c r="G8" s="72"/>
      <c r="H8" s="72">
        <v>1424873</v>
      </c>
      <c r="I8" s="72"/>
      <c r="J8" s="72">
        <v>1413134</v>
      </c>
      <c r="K8" s="72"/>
      <c r="L8" s="5" t="s">
        <v>19</v>
      </c>
      <c r="M8" s="72"/>
      <c r="N8" s="5" t="s">
        <v>19</v>
      </c>
      <c r="O8" s="69"/>
      <c r="P8" s="5" t="s">
        <v>19</v>
      </c>
      <c r="Q8" s="69"/>
      <c r="R8" s="5" t="s">
        <v>19</v>
      </c>
      <c r="S8" s="69"/>
      <c r="T8" s="5" t="s">
        <v>19</v>
      </c>
      <c r="U8" s="2"/>
      <c r="V8" s="5">
        <v>3401325</v>
      </c>
      <c r="W8" s="69"/>
    </row>
    <row r="9" spans="1:23" x14ac:dyDescent="0.3">
      <c r="A9" s="12" t="s">
        <v>124</v>
      </c>
      <c r="B9" s="13"/>
      <c r="C9" s="14">
        <v>340186</v>
      </c>
      <c r="D9" s="14" t="s">
        <v>19</v>
      </c>
      <c r="E9" s="13"/>
      <c r="F9" s="15">
        <v>2068334</v>
      </c>
      <c r="G9" s="15"/>
      <c r="H9" s="15">
        <v>2792197</v>
      </c>
      <c r="I9" s="15"/>
      <c r="J9" s="15">
        <v>723863</v>
      </c>
      <c r="K9" s="15"/>
      <c r="L9" s="14" t="s">
        <v>19</v>
      </c>
      <c r="M9" s="15"/>
      <c r="N9" s="14" t="s">
        <v>19</v>
      </c>
      <c r="O9" s="13"/>
      <c r="P9" s="14" t="s">
        <v>19</v>
      </c>
      <c r="Q9" s="13"/>
      <c r="R9" s="14" t="s">
        <v>19</v>
      </c>
      <c r="S9" s="13"/>
      <c r="T9" s="14" t="s">
        <v>19</v>
      </c>
      <c r="U9" s="5"/>
      <c r="V9" s="14">
        <v>3400186</v>
      </c>
      <c r="W9" s="13"/>
    </row>
    <row r="10" spans="1:23" x14ac:dyDescent="0.3">
      <c r="A10" s="68" t="s">
        <v>126</v>
      </c>
      <c r="B10" s="69"/>
      <c r="C10" s="5">
        <v>341304</v>
      </c>
      <c r="D10" s="5" t="s">
        <v>19</v>
      </c>
      <c r="E10" s="69"/>
      <c r="F10" s="72">
        <v>954664</v>
      </c>
      <c r="G10" s="72"/>
      <c r="H10" s="72">
        <v>1490692</v>
      </c>
      <c r="I10" s="72"/>
      <c r="J10" s="72">
        <v>536028</v>
      </c>
      <c r="K10" s="72"/>
      <c r="L10" s="5" t="s">
        <v>19</v>
      </c>
      <c r="M10" s="72"/>
      <c r="N10" s="5" t="s">
        <v>19</v>
      </c>
      <c r="O10" s="69"/>
      <c r="P10" s="5" t="s">
        <v>19</v>
      </c>
      <c r="Q10" s="69"/>
      <c r="R10" s="5" t="s">
        <v>19</v>
      </c>
      <c r="S10" s="69"/>
      <c r="T10" s="5" t="s">
        <v>19</v>
      </c>
      <c r="U10" s="2"/>
      <c r="V10" s="5">
        <v>3401304</v>
      </c>
      <c r="W10" s="69"/>
    </row>
    <row r="11" spans="1:23" x14ac:dyDescent="0.3">
      <c r="A11" s="68" t="s">
        <v>95</v>
      </c>
      <c r="B11" s="69"/>
      <c r="C11" s="5">
        <v>340071</v>
      </c>
      <c r="D11" s="5" t="s">
        <v>19</v>
      </c>
      <c r="E11" s="69"/>
      <c r="F11" s="72">
        <v>6690427</v>
      </c>
      <c r="G11" s="72"/>
      <c r="H11" s="72">
        <v>12540325</v>
      </c>
      <c r="I11" s="72"/>
      <c r="J11" s="72">
        <v>5849898</v>
      </c>
      <c r="K11" s="72"/>
      <c r="L11" s="5" t="s">
        <v>19</v>
      </c>
      <c r="M11" s="72"/>
      <c r="N11" s="5" t="s">
        <v>19</v>
      </c>
      <c r="O11" s="69"/>
      <c r="P11" s="5" t="s">
        <v>19</v>
      </c>
      <c r="Q11" s="69"/>
      <c r="R11" s="5" t="s">
        <v>19</v>
      </c>
      <c r="S11" s="69"/>
      <c r="T11" s="5" t="s">
        <v>19</v>
      </c>
      <c r="U11" s="5"/>
      <c r="V11" s="5">
        <v>3400071</v>
      </c>
    </row>
    <row r="12" spans="1:23" x14ac:dyDescent="0.3">
      <c r="A12" s="68" t="s">
        <v>72</v>
      </c>
      <c r="B12" s="69"/>
      <c r="C12" s="5">
        <v>340011</v>
      </c>
      <c r="D12" s="5" t="s">
        <v>19</v>
      </c>
      <c r="E12" s="69"/>
      <c r="F12" s="72">
        <v>3</v>
      </c>
      <c r="G12" s="72"/>
      <c r="H12" s="72">
        <v>2471554</v>
      </c>
      <c r="I12" s="72"/>
      <c r="J12" s="72">
        <v>2471551</v>
      </c>
      <c r="K12" s="72"/>
      <c r="L12" s="5" t="s">
        <v>19</v>
      </c>
      <c r="M12" s="72"/>
      <c r="N12" s="5" t="s">
        <v>19</v>
      </c>
      <c r="O12" s="69"/>
      <c r="P12" s="5" t="s">
        <v>19</v>
      </c>
      <c r="Q12" s="69"/>
      <c r="R12" s="5" t="s">
        <v>19</v>
      </c>
      <c r="S12" s="69"/>
      <c r="T12" s="5" t="s">
        <v>19</v>
      </c>
      <c r="U12" s="5"/>
      <c r="V12" s="5">
        <v>3400011</v>
      </c>
    </row>
    <row r="13" spans="1:23" x14ac:dyDescent="0.3">
      <c r="A13" s="68" t="s">
        <v>141</v>
      </c>
      <c r="B13" s="69"/>
      <c r="C13" s="5">
        <v>344025</v>
      </c>
      <c r="D13" s="5" t="s">
        <v>19</v>
      </c>
      <c r="E13" s="69"/>
      <c r="F13" s="72">
        <v>39366073</v>
      </c>
      <c r="G13" s="72"/>
      <c r="H13" s="72">
        <v>62296899</v>
      </c>
      <c r="I13" s="72"/>
      <c r="J13" s="72">
        <v>22930826</v>
      </c>
      <c r="K13" s="72"/>
      <c r="L13" s="5" t="s">
        <v>19</v>
      </c>
      <c r="M13" s="72"/>
      <c r="N13" s="5" t="s">
        <v>19</v>
      </c>
      <c r="O13" s="69"/>
      <c r="P13" s="5" t="s">
        <v>19</v>
      </c>
      <c r="Q13" s="69"/>
      <c r="R13" s="5" t="s">
        <v>19</v>
      </c>
      <c r="S13" s="69"/>
      <c r="T13" s="5" t="s">
        <v>19</v>
      </c>
      <c r="U13" s="2"/>
      <c r="V13" s="5">
        <v>3404025</v>
      </c>
      <c r="W13" s="69"/>
    </row>
    <row r="14" spans="1:23" x14ac:dyDescent="0.3">
      <c r="A14" s="12" t="s">
        <v>85</v>
      </c>
      <c r="B14" s="13"/>
      <c r="C14" s="14">
        <v>340041</v>
      </c>
      <c r="D14" s="71" t="s">
        <v>19</v>
      </c>
      <c r="E14" s="13"/>
      <c r="F14" s="15">
        <v>72645</v>
      </c>
      <c r="G14" s="15"/>
      <c r="H14" s="15">
        <v>4769368</v>
      </c>
      <c r="I14" s="15"/>
      <c r="J14" s="15">
        <v>4696723</v>
      </c>
      <c r="K14" s="15"/>
      <c r="L14" s="14" t="s">
        <v>19</v>
      </c>
      <c r="M14" s="15"/>
      <c r="N14" s="14" t="s">
        <v>19</v>
      </c>
      <c r="O14" s="13"/>
      <c r="P14" s="14" t="s">
        <v>19</v>
      </c>
      <c r="Q14" s="13"/>
      <c r="R14" s="14" t="s">
        <v>19</v>
      </c>
      <c r="S14" s="13"/>
      <c r="T14" s="14" t="s">
        <v>19</v>
      </c>
      <c r="U14" s="2"/>
      <c r="V14" s="14">
        <v>3400041</v>
      </c>
      <c r="W14" s="13"/>
    </row>
    <row r="15" spans="1:23" x14ac:dyDescent="0.3">
      <c r="A15" s="9" t="s">
        <v>80</v>
      </c>
      <c r="C15" s="2">
        <v>340028</v>
      </c>
      <c r="D15" s="2" t="s">
        <v>19</v>
      </c>
      <c r="F15" s="11">
        <v>12487082</v>
      </c>
      <c r="G15" s="11"/>
      <c r="H15" s="11">
        <v>12858124</v>
      </c>
      <c r="I15" s="11"/>
      <c r="J15" s="11">
        <v>371042</v>
      </c>
      <c r="K15" s="11"/>
      <c r="L15" s="2" t="s">
        <v>19</v>
      </c>
      <c r="M15" s="11"/>
      <c r="N15" s="2" t="s">
        <v>19</v>
      </c>
      <c r="P15" s="2" t="s">
        <v>19</v>
      </c>
      <c r="R15" s="2" t="s">
        <v>19</v>
      </c>
      <c r="T15" s="2" t="s">
        <v>19</v>
      </c>
      <c r="U15" s="2"/>
      <c r="V15" s="2">
        <v>3400028</v>
      </c>
    </row>
    <row r="16" spans="1:23" x14ac:dyDescent="0.3">
      <c r="A16" s="9" t="s">
        <v>132</v>
      </c>
      <c r="C16" s="2">
        <v>341315</v>
      </c>
      <c r="D16" s="2" t="s">
        <v>19</v>
      </c>
      <c r="F16" s="11">
        <v>1271467</v>
      </c>
      <c r="G16" s="11"/>
      <c r="H16" s="11">
        <v>1757501</v>
      </c>
      <c r="I16" s="11"/>
      <c r="J16" s="11">
        <v>486034</v>
      </c>
      <c r="K16" s="11"/>
      <c r="L16" s="2" t="s">
        <v>19</v>
      </c>
      <c r="M16" s="11"/>
      <c r="N16" s="2" t="s">
        <v>19</v>
      </c>
      <c r="P16" s="2" t="s">
        <v>19</v>
      </c>
      <c r="R16" s="2" t="s">
        <v>19</v>
      </c>
      <c r="T16" s="2" t="s">
        <v>19</v>
      </c>
      <c r="U16" s="2"/>
      <c r="V16" s="2">
        <v>3401315</v>
      </c>
    </row>
    <row r="17" spans="1:23" x14ac:dyDescent="0.3">
      <c r="A17" s="9" t="s">
        <v>112</v>
      </c>
      <c r="C17" s="2">
        <v>340131</v>
      </c>
      <c r="D17" s="2" t="s">
        <v>19</v>
      </c>
      <c r="F17" s="11">
        <v>2821596</v>
      </c>
      <c r="G17" s="11"/>
      <c r="H17" s="11">
        <v>3040769</v>
      </c>
      <c r="I17" s="11"/>
      <c r="J17" s="11">
        <v>219173</v>
      </c>
      <c r="K17" s="11"/>
      <c r="L17" s="2" t="s">
        <v>19</v>
      </c>
      <c r="M17" s="11"/>
      <c r="N17" s="2" t="s">
        <v>19</v>
      </c>
      <c r="P17" s="2" t="s">
        <v>19</v>
      </c>
      <c r="R17" s="2" t="s">
        <v>19</v>
      </c>
      <c r="T17" s="2" t="s">
        <v>19</v>
      </c>
      <c r="U17" s="2"/>
      <c r="V17" s="2">
        <v>3400131</v>
      </c>
    </row>
    <row r="18" spans="1:23" x14ac:dyDescent="0.3">
      <c r="A18" s="9" t="s">
        <v>105</v>
      </c>
      <c r="C18" s="2">
        <v>340113</v>
      </c>
      <c r="D18" s="2" t="s">
        <v>19</v>
      </c>
      <c r="F18" s="11">
        <v>54883587</v>
      </c>
      <c r="G18" s="11"/>
      <c r="H18" s="11">
        <v>70691265</v>
      </c>
      <c r="I18" s="11"/>
      <c r="J18" s="11">
        <v>15807678</v>
      </c>
      <c r="K18" s="11"/>
      <c r="L18" s="2" t="s">
        <v>19</v>
      </c>
      <c r="M18" s="11"/>
      <c r="N18" s="2" t="s">
        <v>19</v>
      </c>
      <c r="P18" s="2" t="s">
        <v>19</v>
      </c>
      <c r="R18" s="2" t="s">
        <v>19</v>
      </c>
      <c r="T18" s="2" t="s">
        <v>19</v>
      </c>
      <c r="U18" s="2"/>
      <c r="V18" s="2">
        <v>3400113</v>
      </c>
    </row>
    <row r="19" spans="1:23" x14ac:dyDescent="0.3">
      <c r="A19" s="12" t="s">
        <v>114</v>
      </c>
      <c r="B19" s="13"/>
      <c r="C19" s="14">
        <v>340142</v>
      </c>
      <c r="D19" s="14" t="s">
        <v>19</v>
      </c>
      <c r="E19" s="13"/>
      <c r="F19" s="15">
        <v>3959541</v>
      </c>
      <c r="G19" s="15"/>
      <c r="H19" s="15">
        <v>5097508</v>
      </c>
      <c r="I19" s="15"/>
      <c r="J19" s="15">
        <v>1137967</v>
      </c>
      <c r="K19" s="15"/>
      <c r="L19" s="14" t="s">
        <v>19</v>
      </c>
      <c r="M19" s="15"/>
      <c r="N19" s="14" t="s">
        <v>19</v>
      </c>
      <c r="O19" s="13"/>
      <c r="P19" s="14" t="s">
        <v>19</v>
      </c>
      <c r="Q19" s="13"/>
      <c r="R19" s="14" t="s">
        <v>19</v>
      </c>
      <c r="S19" s="13"/>
      <c r="T19" s="14" t="s">
        <v>19</v>
      </c>
      <c r="U19" s="2"/>
      <c r="V19" s="14">
        <v>3400142</v>
      </c>
      <c r="W19" s="13"/>
    </row>
    <row r="20" spans="1:23" x14ac:dyDescent="0.3">
      <c r="A20" s="9" t="s">
        <v>115</v>
      </c>
      <c r="C20" s="2">
        <v>340143</v>
      </c>
      <c r="D20" s="2" t="s">
        <v>19</v>
      </c>
      <c r="F20" s="11">
        <v>6901138</v>
      </c>
      <c r="G20" s="11"/>
      <c r="H20" s="11">
        <v>12121096</v>
      </c>
      <c r="I20" s="11"/>
      <c r="J20" s="11">
        <v>5219958</v>
      </c>
      <c r="K20" s="11"/>
      <c r="L20" s="2" t="s">
        <v>19</v>
      </c>
      <c r="M20" s="11"/>
      <c r="N20" s="2" t="s">
        <v>19</v>
      </c>
      <c r="P20" s="2" t="s">
        <v>19</v>
      </c>
      <c r="R20" s="2" t="s">
        <v>19</v>
      </c>
      <c r="T20" s="2" t="s">
        <v>19</v>
      </c>
      <c r="U20" s="2"/>
      <c r="V20" s="2">
        <v>3400143</v>
      </c>
    </row>
    <row r="21" spans="1:23" x14ac:dyDescent="0.3">
      <c r="A21" s="68" t="s">
        <v>140</v>
      </c>
      <c r="B21" s="69"/>
      <c r="C21" s="5">
        <v>344004</v>
      </c>
      <c r="D21" s="5" t="s">
        <v>19</v>
      </c>
      <c r="E21" s="69"/>
      <c r="F21" s="72">
        <v>68208729</v>
      </c>
      <c r="G21" s="72"/>
      <c r="H21" s="72">
        <v>97411728</v>
      </c>
      <c r="I21" s="72"/>
      <c r="J21" s="72">
        <v>29202999</v>
      </c>
      <c r="K21" s="72"/>
      <c r="L21" s="5" t="s">
        <v>19</v>
      </c>
      <c r="M21" s="72"/>
      <c r="N21" s="5" t="s">
        <v>19</v>
      </c>
      <c r="O21" s="69"/>
      <c r="P21" s="5" t="s">
        <v>19</v>
      </c>
      <c r="Q21" s="69"/>
      <c r="R21" s="5" t="s">
        <v>19</v>
      </c>
      <c r="S21" s="69"/>
      <c r="T21" s="5" t="s">
        <v>19</v>
      </c>
      <c r="U21" s="5"/>
      <c r="V21" s="5">
        <v>3404004</v>
      </c>
    </row>
    <row r="22" spans="1:23" x14ac:dyDescent="0.3">
      <c r="A22" s="68" t="s">
        <v>131</v>
      </c>
      <c r="B22" s="69"/>
      <c r="C22" s="5">
        <v>341323</v>
      </c>
      <c r="D22" s="5" t="s">
        <v>19</v>
      </c>
      <c r="E22" s="69"/>
      <c r="F22" s="72">
        <v>17865</v>
      </c>
      <c r="G22" s="72"/>
      <c r="H22" s="72">
        <v>1562247</v>
      </c>
      <c r="I22" s="72"/>
      <c r="J22" s="72">
        <v>1544382</v>
      </c>
      <c r="K22" s="72"/>
      <c r="L22" s="5" t="s">
        <v>19</v>
      </c>
      <c r="M22" s="72"/>
      <c r="N22" s="5" t="s">
        <v>19</v>
      </c>
      <c r="O22" s="69"/>
      <c r="P22" s="5" t="s">
        <v>19</v>
      </c>
      <c r="Q22" s="69"/>
      <c r="R22" s="5" t="s">
        <v>19</v>
      </c>
      <c r="S22" s="69"/>
      <c r="T22" s="5" t="s">
        <v>19</v>
      </c>
      <c r="U22" s="2"/>
      <c r="V22" s="5">
        <v>3401323</v>
      </c>
      <c r="W22" s="69"/>
    </row>
    <row r="23" spans="1:23" x14ac:dyDescent="0.3">
      <c r="A23" s="68" t="s">
        <v>139</v>
      </c>
      <c r="B23" s="69"/>
      <c r="C23" s="5">
        <v>343026</v>
      </c>
      <c r="D23" s="5" t="s">
        <v>19</v>
      </c>
      <c r="E23" s="69"/>
      <c r="F23" s="72">
        <v>1090954</v>
      </c>
      <c r="G23" s="72"/>
      <c r="H23" s="72">
        <v>2106919</v>
      </c>
      <c r="I23" s="72"/>
      <c r="J23" s="72">
        <v>1015965</v>
      </c>
      <c r="K23" s="72"/>
      <c r="L23" s="5" t="s">
        <v>19</v>
      </c>
      <c r="M23" s="72"/>
      <c r="N23" s="5" t="s">
        <v>19</v>
      </c>
      <c r="O23" s="69"/>
      <c r="P23" s="5" t="s">
        <v>19</v>
      </c>
      <c r="Q23" s="69"/>
      <c r="R23" s="5" t="s">
        <v>19</v>
      </c>
      <c r="S23" s="69"/>
      <c r="T23" s="5" t="s">
        <v>19</v>
      </c>
      <c r="U23" s="5"/>
      <c r="V23" s="5">
        <v>3403026</v>
      </c>
    </row>
    <row r="24" spans="1:23" x14ac:dyDescent="0.3">
      <c r="A24" s="12" t="s">
        <v>142</v>
      </c>
      <c r="B24" s="13"/>
      <c r="C24" s="14">
        <v>344026</v>
      </c>
      <c r="D24" s="71" t="s">
        <v>19</v>
      </c>
      <c r="E24" s="13"/>
      <c r="F24" s="15">
        <v>50411192</v>
      </c>
      <c r="G24" s="15"/>
      <c r="H24" s="15">
        <v>60580747</v>
      </c>
      <c r="I24" s="15"/>
      <c r="J24" s="15">
        <v>10169555</v>
      </c>
      <c r="K24" s="15"/>
      <c r="L24" s="14" t="s">
        <v>19</v>
      </c>
      <c r="M24" s="15"/>
      <c r="N24" s="14" t="s">
        <v>19</v>
      </c>
      <c r="O24" s="13"/>
      <c r="P24" s="14" t="s">
        <v>19</v>
      </c>
      <c r="Q24" s="13"/>
      <c r="R24" s="14" t="s">
        <v>19</v>
      </c>
      <c r="S24" s="13"/>
      <c r="T24" s="14" t="s">
        <v>19</v>
      </c>
      <c r="U24" s="2"/>
      <c r="V24" s="14">
        <v>3404026</v>
      </c>
      <c r="W24" s="13"/>
    </row>
    <row r="25" spans="1:23" x14ac:dyDescent="0.3">
      <c r="A25" s="9" t="s">
        <v>133</v>
      </c>
      <c r="C25" s="2">
        <v>341318</v>
      </c>
      <c r="D25" s="16" t="s">
        <v>19</v>
      </c>
      <c r="F25" s="11">
        <v>1976165</v>
      </c>
      <c r="G25" s="11"/>
      <c r="H25" s="11">
        <v>3482175</v>
      </c>
      <c r="I25" s="11"/>
      <c r="J25" s="11">
        <v>1506010</v>
      </c>
      <c r="K25" s="11"/>
      <c r="L25" s="2" t="s">
        <v>19</v>
      </c>
      <c r="M25" s="11"/>
      <c r="N25" s="2" t="s">
        <v>19</v>
      </c>
      <c r="P25" s="2" t="s">
        <v>19</v>
      </c>
      <c r="R25" s="2" t="s">
        <v>19</v>
      </c>
      <c r="T25" s="2" t="s">
        <v>19</v>
      </c>
      <c r="U25" s="2"/>
      <c r="V25" s="2">
        <v>3401318</v>
      </c>
    </row>
    <row r="26" spans="1:23" x14ac:dyDescent="0.3">
      <c r="A26" s="68" t="s">
        <v>76</v>
      </c>
      <c r="B26" s="69"/>
      <c r="C26" s="5">
        <v>340021</v>
      </c>
      <c r="D26" s="5" t="s">
        <v>19</v>
      </c>
      <c r="E26" s="69"/>
      <c r="F26" s="72">
        <v>4620108</v>
      </c>
      <c r="G26" s="72"/>
      <c r="H26" s="72">
        <v>5580424</v>
      </c>
      <c r="I26" s="72"/>
      <c r="J26" s="72">
        <v>960316</v>
      </c>
      <c r="K26" s="72"/>
      <c r="L26" s="5" t="s">
        <v>19</v>
      </c>
      <c r="M26" s="72"/>
      <c r="N26" s="5" t="s">
        <v>19</v>
      </c>
      <c r="O26" s="69"/>
      <c r="P26" s="5" t="s">
        <v>19</v>
      </c>
      <c r="Q26" s="69"/>
      <c r="R26" s="5" t="s">
        <v>19</v>
      </c>
      <c r="S26" s="69"/>
      <c r="T26" s="5" t="s">
        <v>19</v>
      </c>
      <c r="U26" s="2"/>
      <c r="V26" s="5">
        <v>3400021</v>
      </c>
      <c r="W26" s="69"/>
    </row>
    <row r="27" spans="1:23" x14ac:dyDescent="0.3">
      <c r="A27" s="68" t="s">
        <v>96</v>
      </c>
      <c r="B27" s="69"/>
      <c r="C27" s="5">
        <v>340075</v>
      </c>
      <c r="D27" s="5" t="s">
        <v>19</v>
      </c>
      <c r="E27" s="69"/>
      <c r="F27" s="72">
        <v>38342</v>
      </c>
      <c r="G27" s="72"/>
      <c r="H27" s="72">
        <v>9913054</v>
      </c>
      <c r="I27" s="72"/>
      <c r="J27" s="72">
        <v>9874712</v>
      </c>
      <c r="K27" s="72"/>
      <c r="L27" s="5" t="s">
        <v>19</v>
      </c>
      <c r="M27" s="72"/>
      <c r="N27" s="5" t="s">
        <v>19</v>
      </c>
      <c r="O27" s="69"/>
      <c r="P27" s="5" t="s">
        <v>19</v>
      </c>
      <c r="Q27" s="69"/>
      <c r="R27" s="5" t="s">
        <v>19</v>
      </c>
      <c r="S27" s="69"/>
      <c r="T27" s="5" t="s">
        <v>19</v>
      </c>
      <c r="U27" s="5"/>
      <c r="V27" s="5">
        <v>3400075</v>
      </c>
      <c r="W27" s="69"/>
    </row>
    <row r="28" spans="1:23" x14ac:dyDescent="0.3">
      <c r="A28" s="68" t="s">
        <v>117</v>
      </c>
      <c r="B28" s="69"/>
      <c r="C28" s="5">
        <v>340145</v>
      </c>
      <c r="D28" s="5" t="s">
        <v>19</v>
      </c>
      <c r="E28" s="69"/>
      <c r="F28" s="72">
        <v>6266575</v>
      </c>
      <c r="G28" s="72"/>
      <c r="H28" s="72">
        <v>7821887</v>
      </c>
      <c r="I28" s="72"/>
      <c r="J28" s="72">
        <v>1555312</v>
      </c>
      <c r="K28" s="72"/>
      <c r="L28" s="5" t="s">
        <v>19</v>
      </c>
      <c r="M28" s="72"/>
      <c r="N28" s="5" t="s">
        <v>19</v>
      </c>
      <c r="O28" s="69"/>
      <c r="P28" s="5" t="s">
        <v>19</v>
      </c>
      <c r="Q28" s="69"/>
      <c r="R28" s="5" t="s">
        <v>19</v>
      </c>
      <c r="S28" s="69"/>
      <c r="T28" s="5" t="s">
        <v>19</v>
      </c>
      <c r="U28" s="5"/>
      <c r="V28" s="5">
        <v>3400145</v>
      </c>
    </row>
    <row r="29" spans="1:23" x14ac:dyDescent="0.3">
      <c r="A29" s="12" t="s">
        <v>101</v>
      </c>
      <c r="B29" s="13"/>
      <c r="C29" s="14">
        <v>340098</v>
      </c>
      <c r="D29" s="14" t="s">
        <v>19</v>
      </c>
      <c r="E29" s="13"/>
      <c r="F29" s="15">
        <v>16576851</v>
      </c>
      <c r="G29" s="15"/>
      <c r="H29" s="15">
        <v>19703983</v>
      </c>
      <c r="I29" s="15"/>
      <c r="J29" s="15">
        <v>3127132</v>
      </c>
      <c r="K29" s="15"/>
      <c r="L29" s="14" t="s">
        <v>19</v>
      </c>
      <c r="M29" s="15"/>
      <c r="N29" s="14" t="s">
        <v>19</v>
      </c>
      <c r="O29" s="13"/>
      <c r="P29" s="14" t="s">
        <v>19</v>
      </c>
      <c r="Q29" s="13"/>
      <c r="R29" s="14" t="s">
        <v>19</v>
      </c>
      <c r="S29" s="13"/>
      <c r="T29" s="14" t="s">
        <v>19</v>
      </c>
      <c r="U29" s="2"/>
      <c r="V29" s="14">
        <v>3400098</v>
      </c>
      <c r="W29" s="13"/>
    </row>
    <row r="30" spans="1:23" x14ac:dyDescent="0.3">
      <c r="A30" s="9" t="s">
        <v>67</v>
      </c>
      <c r="C30" s="2">
        <v>340001</v>
      </c>
      <c r="D30" s="2" t="s">
        <v>19</v>
      </c>
      <c r="F30" s="11">
        <v>11401090</v>
      </c>
      <c r="G30" s="11"/>
      <c r="H30" s="11">
        <v>13735856</v>
      </c>
      <c r="I30" s="11"/>
      <c r="J30" s="11">
        <v>2334766</v>
      </c>
      <c r="K30" s="11"/>
      <c r="L30" s="2" t="s">
        <v>19</v>
      </c>
      <c r="M30" s="11"/>
      <c r="N30" s="2" t="s">
        <v>19</v>
      </c>
      <c r="P30" s="2" t="s">
        <v>19</v>
      </c>
      <c r="R30" s="2" t="s">
        <v>19</v>
      </c>
      <c r="T30" s="2" t="s">
        <v>19</v>
      </c>
      <c r="U30" s="2"/>
      <c r="V30" s="2">
        <v>3400001</v>
      </c>
    </row>
    <row r="31" spans="1:23" x14ac:dyDescent="0.3">
      <c r="A31" s="9" t="s">
        <v>120</v>
      </c>
      <c r="C31" s="2">
        <v>340166</v>
      </c>
      <c r="D31" s="2" t="s">
        <v>19</v>
      </c>
      <c r="F31" s="11">
        <v>9650014</v>
      </c>
      <c r="G31" s="11"/>
      <c r="H31" s="11">
        <v>11442282</v>
      </c>
      <c r="I31" s="11"/>
      <c r="J31" s="11">
        <v>1792268</v>
      </c>
      <c r="K31" s="11"/>
      <c r="L31" s="2" t="s">
        <v>19</v>
      </c>
      <c r="M31" s="11"/>
      <c r="N31" s="2" t="s">
        <v>19</v>
      </c>
      <c r="P31" s="2" t="s">
        <v>19</v>
      </c>
      <c r="R31" s="2" t="s">
        <v>19</v>
      </c>
      <c r="T31" s="2" t="s">
        <v>19</v>
      </c>
      <c r="U31" s="2"/>
      <c r="V31" s="2">
        <v>3400166</v>
      </c>
    </row>
    <row r="32" spans="1:23" x14ac:dyDescent="0.3">
      <c r="A32" s="9" t="s">
        <v>92</v>
      </c>
      <c r="C32" s="10">
        <v>340068</v>
      </c>
      <c r="D32" s="2" t="s">
        <v>19</v>
      </c>
      <c r="F32" s="11">
        <v>1335664</v>
      </c>
      <c r="G32" s="11"/>
      <c r="H32" s="11">
        <v>1893622</v>
      </c>
      <c r="I32" s="11"/>
      <c r="J32" s="11">
        <v>557958</v>
      </c>
      <c r="K32" s="11"/>
      <c r="L32" s="2" t="s">
        <v>19</v>
      </c>
      <c r="M32" s="11"/>
      <c r="N32" s="2" t="s">
        <v>19</v>
      </c>
      <c r="P32" s="2" t="s">
        <v>19</v>
      </c>
      <c r="R32" s="2" t="s">
        <v>19</v>
      </c>
      <c r="T32" s="2" t="s">
        <v>19</v>
      </c>
      <c r="U32" s="2"/>
      <c r="V32" s="10">
        <v>3400068</v>
      </c>
    </row>
    <row r="33" spans="1:23" x14ac:dyDescent="0.3">
      <c r="A33" s="68" t="s">
        <v>116</v>
      </c>
      <c r="B33" s="69"/>
      <c r="C33" s="5">
        <v>340144</v>
      </c>
      <c r="D33" s="5" t="s">
        <v>19</v>
      </c>
      <c r="E33" s="69"/>
      <c r="F33" s="72">
        <v>3547</v>
      </c>
      <c r="G33" s="72"/>
      <c r="H33" s="72">
        <v>3349696</v>
      </c>
      <c r="I33" s="72"/>
      <c r="J33" s="72">
        <v>3346149</v>
      </c>
      <c r="K33" s="72"/>
      <c r="L33" s="5" t="s">
        <v>19</v>
      </c>
      <c r="M33" s="72"/>
      <c r="N33" s="5" t="s">
        <v>19</v>
      </c>
      <c r="O33" s="69"/>
      <c r="P33" s="5" t="s">
        <v>19</v>
      </c>
      <c r="Q33" s="69"/>
      <c r="R33" s="5" t="s">
        <v>19</v>
      </c>
      <c r="S33" s="69"/>
      <c r="T33" s="5" t="s">
        <v>19</v>
      </c>
      <c r="U33" s="2"/>
      <c r="V33" s="5">
        <v>3400144</v>
      </c>
      <c r="W33" s="69"/>
    </row>
    <row r="34" spans="1:23" x14ac:dyDescent="0.3">
      <c r="A34" s="12" t="s">
        <v>81</v>
      </c>
      <c r="B34" s="13"/>
      <c r="C34" s="14">
        <v>340030</v>
      </c>
      <c r="D34" s="14" t="s">
        <v>19</v>
      </c>
      <c r="E34" s="13"/>
      <c r="F34" s="15">
        <v>70716</v>
      </c>
      <c r="G34" s="15"/>
      <c r="H34" s="15">
        <v>26864017</v>
      </c>
      <c r="I34" s="15"/>
      <c r="J34" s="15">
        <v>26793301</v>
      </c>
      <c r="K34" s="15"/>
      <c r="L34" s="14" t="s">
        <v>19</v>
      </c>
      <c r="M34" s="15"/>
      <c r="N34" s="14" t="s">
        <v>19</v>
      </c>
      <c r="O34" s="13"/>
      <c r="P34" s="14" t="s">
        <v>19</v>
      </c>
      <c r="Q34" s="13"/>
      <c r="R34" s="14" t="s">
        <v>19</v>
      </c>
      <c r="S34" s="13"/>
      <c r="T34" s="14" t="s">
        <v>19</v>
      </c>
      <c r="U34" s="2"/>
      <c r="V34" s="14">
        <v>3400030</v>
      </c>
      <c r="W34" s="13"/>
    </row>
    <row r="35" spans="1:23" x14ac:dyDescent="0.3">
      <c r="A35" s="9" t="s">
        <v>108</v>
      </c>
      <c r="C35" s="2">
        <v>340120</v>
      </c>
      <c r="D35" s="2" t="s">
        <v>19</v>
      </c>
      <c r="F35" s="11">
        <v>1333342</v>
      </c>
      <c r="G35" s="11"/>
      <c r="H35" s="11">
        <v>1690168</v>
      </c>
      <c r="I35" s="11"/>
      <c r="J35" s="11">
        <v>356826</v>
      </c>
      <c r="K35" s="11"/>
      <c r="L35" s="2" t="s">
        <v>19</v>
      </c>
      <c r="M35" s="11"/>
      <c r="N35" s="2" t="s">
        <v>19</v>
      </c>
      <c r="P35" s="2" t="s">
        <v>19</v>
      </c>
      <c r="R35" s="2" t="s">
        <v>19</v>
      </c>
      <c r="T35" s="2" t="s">
        <v>19</v>
      </c>
      <c r="U35" s="2"/>
      <c r="V35" s="2">
        <v>3400120</v>
      </c>
    </row>
    <row r="36" spans="1:23" x14ac:dyDescent="0.3">
      <c r="A36" s="9" t="s">
        <v>119</v>
      </c>
      <c r="C36" s="2">
        <v>340155</v>
      </c>
      <c r="D36" s="2" t="s">
        <v>19</v>
      </c>
      <c r="F36" s="11">
        <v>3680</v>
      </c>
      <c r="G36" s="11"/>
      <c r="H36" s="11">
        <v>7452523</v>
      </c>
      <c r="I36" s="11"/>
      <c r="J36" s="11">
        <v>7448843</v>
      </c>
      <c r="K36" s="11"/>
      <c r="L36" s="2" t="s">
        <v>19</v>
      </c>
      <c r="M36" s="11"/>
      <c r="N36" s="2" t="s">
        <v>19</v>
      </c>
      <c r="P36" s="2" t="s">
        <v>19</v>
      </c>
      <c r="R36" s="2" t="s">
        <v>19</v>
      </c>
      <c r="T36" s="2" t="s">
        <v>19</v>
      </c>
      <c r="U36" s="2"/>
      <c r="V36" s="2">
        <v>3400155</v>
      </c>
    </row>
    <row r="37" spans="1:23" x14ac:dyDescent="0.3">
      <c r="A37" s="9" t="s">
        <v>73</v>
      </c>
      <c r="C37" s="2">
        <v>340014</v>
      </c>
      <c r="D37" s="2" t="s">
        <v>19</v>
      </c>
      <c r="F37" s="11">
        <v>11146</v>
      </c>
      <c r="G37" s="11"/>
      <c r="H37" s="11">
        <v>59491643</v>
      </c>
      <c r="I37" s="11"/>
      <c r="J37" s="11">
        <v>59480497</v>
      </c>
      <c r="K37" s="11"/>
      <c r="L37" s="2" t="s">
        <v>19</v>
      </c>
      <c r="M37" s="11"/>
      <c r="N37" s="2" t="s">
        <v>19</v>
      </c>
      <c r="P37" s="2" t="s">
        <v>19</v>
      </c>
      <c r="R37" s="2" t="s">
        <v>19</v>
      </c>
      <c r="T37" s="2" t="s">
        <v>19</v>
      </c>
      <c r="U37" s="2"/>
      <c r="V37" s="2">
        <v>3400014</v>
      </c>
    </row>
    <row r="38" spans="1:23" x14ac:dyDescent="0.3">
      <c r="A38" s="68" t="s">
        <v>106</v>
      </c>
      <c r="B38" s="69"/>
      <c r="C38" s="5">
        <v>340116</v>
      </c>
      <c r="D38" s="5" t="s">
        <v>19</v>
      </c>
      <c r="E38" s="69"/>
      <c r="F38" s="72">
        <v>35245</v>
      </c>
      <c r="G38" s="72"/>
      <c r="H38" s="72">
        <v>5170790</v>
      </c>
      <c r="I38" s="72"/>
      <c r="J38" s="72">
        <v>5135545</v>
      </c>
      <c r="K38" s="72"/>
      <c r="L38" s="5" t="s">
        <v>19</v>
      </c>
      <c r="M38" s="72"/>
      <c r="N38" s="5" t="s">
        <v>19</v>
      </c>
      <c r="O38" s="69"/>
      <c r="P38" s="5" t="s">
        <v>19</v>
      </c>
      <c r="Q38" s="69"/>
      <c r="R38" s="5" t="s">
        <v>19</v>
      </c>
      <c r="S38" s="69"/>
      <c r="T38" s="5" t="s">
        <v>19</v>
      </c>
      <c r="U38" s="2"/>
      <c r="V38" s="5">
        <v>3400116</v>
      </c>
      <c r="W38" s="69"/>
    </row>
    <row r="39" spans="1:23" x14ac:dyDescent="0.3">
      <c r="A39" s="12" t="s">
        <v>82</v>
      </c>
      <c r="B39" s="13"/>
      <c r="C39" s="14">
        <v>340032</v>
      </c>
      <c r="D39" s="14" t="s">
        <v>19</v>
      </c>
      <c r="E39" s="13"/>
      <c r="F39" s="15">
        <v>3102947</v>
      </c>
      <c r="G39" s="15"/>
      <c r="H39" s="15">
        <v>3599193</v>
      </c>
      <c r="I39" s="15"/>
      <c r="J39" s="15">
        <v>496246</v>
      </c>
      <c r="K39" s="15"/>
      <c r="L39" s="14" t="s">
        <v>19</v>
      </c>
      <c r="M39" s="15"/>
      <c r="N39" s="14" t="s">
        <v>19</v>
      </c>
      <c r="O39" s="13"/>
      <c r="P39" s="14" t="s">
        <v>19</v>
      </c>
      <c r="Q39" s="13"/>
      <c r="R39" s="14" t="s">
        <v>19</v>
      </c>
      <c r="S39" s="13"/>
      <c r="T39" s="14" t="s">
        <v>19</v>
      </c>
      <c r="U39" s="2"/>
      <c r="V39" s="14">
        <v>3400032</v>
      </c>
      <c r="W39" s="13"/>
    </row>
    <row r="40" spans="1:23" x14ac:dyDescent="0.3">
      <c r="A40" s="9" t="s">
        <v>110</v>
      </c>
      <c r="C40" s="2">
        <v>340127</v>
      </c>
      <c r="D40" s="2" t="s">
        <v>19</v>
      </c>
      <c r="F40" s="11">
        <v>1911994</v>
      </c>
      <c r="G40" s="11"/>
      <c r="H40" s="11">
        <v>2977928</v>
      </c>
      <c r="I40" s="11"/>
      <c r="J40" s="11">
        <v>1065934</v>
      </c>
      <c r="K40" s="11"/>
      <c r="L40" s="2" t="s">
        <v>19</v>
      </c>
      <c r="M40" s="11"/>
      <c r="N40" s="2" t="s">
        <v>19</v>
      </c>
      <c r="P40" s="2" t="s">
        <v>19</v>
      </c>
      <c r="R40" s="2" t="s">
        <v>19</v>
      </c>
      <c r="T40" s="2" t="s">
        <v>19</v>
      </c>
      <c r="U40" s="2"/>
      <c r="V40" s="2">
        <v>3400127</v>
      </c>
    </row>
    <row r="41" spans="1:23" x14ac:dyDescent="0.3">
      <c r="A41" s="9" t="s">
        <v>123</v>
      </c>
      <c r="C41" s="2" t="s">
        <v>146</v>
      </c>
      <c r="D41" s="2" t="s">
        <v>19</v>
      </c>
      <c r="F41" s="11">
        <v>2002683</v>
      </c>
      <c r="G41" s="11"/>
      <c r="H41" s="11">
        <v>8813843</v>
      </c>
      <c r="I41" s="11"/>
      <c r="J41" s="11">
        <v>6811160</v>
      </c>
      <c r="K41" s="11"/>
      <c r="L41" s="2" t="s">
        <v>19</v>
      </c>
      <c r="M41" s="11"/>
      <c r="N41" s="2" t="s">
        <v>19</v>
      </c>
      <c r="P41" s="2" t="s">
        <v>19</v>
      </c>
      <c r="R41" s="2" t="s">
        <v>19</v>
      </c>
      <c r="T41" s="2" t="s">
        <v>19</v>
      </c>
      <c r="U41" s="2"/>
      <c r="V41" s="2">
        <v>3400184</v>
      </c>
    </row>
    <row r="42" spans="1:23" x14ac:dyDescent="0.3">
      <c r="A42" s="9" t="s">
        <v>103</v>
      </c>
      <c r="C42" s="2">
        <v>340107</v>
      </c>
      <c r="D42" s="2" t="s">
        <v>19</v>
      </c>
      <c r="F42" s="11">
        <v>1563952</v>
      </c>
      <c r="G42" s="11"/>
      <c r="H42" s="11">
        <v>1693354</v>
      </c>
      <c r="I42" s="11"/>
      <c r="J42" s="11">
        <v>129402</v>
      </c>
      <c r="K42" s="11"/>
      <c r="L42" s="2" t="s">
        <v>19</v>
      </c>
      <c r="M42" s="11"/>
      <c r="N42" s="2" t="s">
        <v>19</v>
      </c>
      <c r="P42" s="2" t="s">
        <v>19</v>
      </c>
      <c r="R42" s="2" t="s">
        <v>19</v>
      </c>
      <c r="T42" s="2" t="s">
        <v>19</v>
      </c>
      <c r="U42" s="2"/>
      <c r="V42" s="2">
        <v>3400107</v>
      </c>
    </row>
    <row r="43" spans="1:23" x14ac:dyDescent="0.3">
      <c r="A43" s="68" t="s">
        <v>70</v>
      </c>
      <c r="B43" s="69"/>
      <c r="C43" s="5">
        <v>340004</v>
      </c>
      <c r="D43" s="5" t="s">
        <v>19</v>
      </c>
      <c r="E43" s="69"/>
      <c r="F43" s="72">
        <v>230305</v>
      </c>
      <c r="G43" s="72"/>
      <c r="H43" s="72">
        <v>-2566007</v>
      </c>
      <c r="I43" s="72"/>
      <c r="J43" s="72">
        <v>-230305</v>
      </c>
      <c r="K43" s="72"/>
      <c r="L43" s="5" t="s">
        <v>145</v>
      </c>
      <c r="M43" s="72"/>
      <c r="N43" s="5" t="s">
        <v>19</v>
      </c>
      <c r="O43" s="69"/>
      <c r="P43" s="5" t="s">
        <v>19</v>
      </c>
      <c r="Q43" s="69"/>
      <c r="R43" s="5" t="s">
        <v>19</v>
      </c>
      <c r="S43" s="69"/>
      <c r="T43" s="5" t="s">
        <v>19</v>
      </c>
      <c r="U43" s="5"/>
      <c r="V43" s="5">
        <v>3400004</v>
      </c>
    </row>
    <row r="44" spans="1:23" x14ac:dyDescent="0.3">
      <c r="A44" s="12" t="s">
        <v>83</v>
      </c>
      <c r="B44" s="13"/>
      <c r="C44" s="14">
        <v>340039</v>
      </c>
      <c r="D44" s="14" t="s">
        <v>19</v>
      </c>
      <c r="E44" s="13"/>
      <c r="F44" s="15">
        <v>6339703</v>
      </c>
      <c r="G44" s="15"/>
      <c r="H44" s="15">
        <v>6508351</v>
      </c>
      <c r="I44" s="15"/>
      <c r="J44" s="15">
        <v>168648</v>
      </c>
      <c r="K44" s="15"/>
      <c r="L44" s="14" t="s">
        <v>19</v>
      </c>
      <c r="M44" s="15"/>
      <c r="N44" s="14" t="s">
        <v>19</v>
      </c>
      <c r="O44" s="13"/>
      <c r="P44" s="14" t="s">
        <v>19</v>
      </c>
      <c r="Q44" s="13"/>
      <c r="R44" s="14" t="s">
        <v>19</v>
      </c>
      <c r="S44" s="13"/>
      <c r="T44" s="14" t="s">
        <v>19</v>
      </c>
      <c r="U44" s="2"/>
      <c r="V44" s="14">
        <v>3400039</v>
      </c>
      <c r="W44" s="13"/>
    </row>
    <row r="45" spans="1:23" x14ac:dyDescent="0.3">
      <c r="A45" s="9" t="s">
        <v>138</v>
      </c>
      <c r="C45" s="2">
        <v>341327</v>
      </c>
      <c r="D45" s="2" t="s">
        <v>19</v>
      </c>
      <c r="F45" s="11">
        <v>1674724</v>
      </c>
      <c r="G45" s="11"/>
      <c r="H45" s="11">
        <v>2151405</v>
      </c>
      <c r="I45" s="11"/>
      <c r="J45" s="11">
        <v>476681</v>
      </c>
      <c r="K45" s="11"/>
      <c r="L45" s="2" t="s">
        <v>19</v>
      </c>
      <c r="M45" s="11"/>
      <c r="N45" s="2" t="s">
        <v>19</v>
      </c>
      <c r="P45" s="2" t="s">
        <v>19</v>
      </c>
      <c r="R45" s="2" t="s">
        <v>19</v>
      </c>
      <c r="T45" s="2" t="s">
        <v>19</v>
      </c>
      <c r="U45" s="2"/>
      <c r="V45" s="2">
        <v>3401327</v>
      </c>
    </row>
    <row r="46" spans="1:23" x14ac:dyDescent="0.3">
      <c r="A46" s="9" t="s">
        <v>98</v>
      </c>
      <c r="C46" s="2">
        <v>340090</v>
      </c>
      <c r="D46" s="16" t="s">
        <v>19</v>
      </c>
      <c r="F46" s="11">
        <v>6362062</v>
      </c>
      <c r="G46" s="11"/>
      <c r="H46" s="11">
        <v>8048985</v>
      </c>
      <c r="I46" s="11"/>
      <c r="J46" s="11">
        <v>1686923</v>
      </c>
      <c r="K46" s="11"/>
      <c r="L46" s="2" t="s">
        <v>19</v>
      </c>
      <c r="M46" s="11"/>
      <c r="N46" s="2" t="s">
        <v>19</v>
      </c>
      <c r="P46" s="2" t="s">
        <v>19</v>
      </c>
      <c r="R46" s="2" t="s">
        <v>19</v>
      </c>
      <c r="T46" s="2" t="s">
        <v>19</v>
      </c>
      <c r="U46" s="2"/>
      <c r="V46" s="2">
        <v>3400090</v>
      </c>
    </row>
    <row r="47" spans="1:23" x14ac:dyDescent="0.3">
      <c r="A47" s="9" t="s">
        <v>79</v>
      </c>
      <c r="C47" s="2">
        <v>340027</v>
      </c>
      <c r="D47" s="2" t="s">
        <v>19</v>
      </c>
      <c r="F47" s="11">
        <v>2836390</v>
      </c>
      <c r="G47" s="11"/>
      <c r="H47" s="11">
        <v>4906216</v>
      </c>
      <c r="I47" s="11"/>
      <c r="J47" s="11">
        <v>2069826</v>
      </c>
      <c r="K47" s="11"/>
      <c r="L47" s="2" t="s">
        <v>19</v>
      </c>
      <c r="M47" s="11"/>
      <c r="N47" s="2" t="s">
        <v>19</v>
      </c>
      <c r="P47" s="2" t="s">
        <v>19</v>
      </c>
      <c r="R47" s="2" t="s">
        <v>19</v>
      </c>
      <c r="T47" s="2" t="s">
        <v>19</v>
      </c>
      <c r="U47" s="2"/>
      <c r="V47" s="2">
        <v>3400027</v>
      </c>
    </row>
    <row r="48" spans="1:23" x14ac:dyDescent="0.3">
      <c r="A48" s="68" t="s">
        <v>100</v>
      </c>
      <c r="B48" s="69"/>
      <c r="C48" s="5">
        <v>340096</v>
      </c>
      <c r="D48" s="70" t="s">
        <v>19</v>
      </c>
      <c r="E48" s="69"/>
      <c r="F48" s="72">
        <v>5902</v>
      </c>
      <c r="G48" s="72"/>
      <c r="H48" s="72">
        <v>-716712</v>
      </c>
      <c r="I48" s="72"/>
      <c r="J48" s="72">
        <v>-5902</v>
      </c>
      <c r="K48" s="72"/>
      <c r="L48" s="5" t="s">
        <v>145</v>
      </c>
      <c r="M48" s="72"/>
      <c r="N48" s="5" t="s">
        <v>19</v>
      </c>
      <c r="O48" s="69"/>
      <c r="P48" s="5" t="s">
        <v>19</v>
      </c>
      <c r="Q48" s="69"/>
      <c r="R48" s="5" t="s">
        <v>19</v>
      </c>
      <c r="S48" s="69"/>
      <c r="T48" s="5" t="s">
        <v>19</v>
      </c>
      <c r="U48" s="5"/>
      <c r="V48" s="5">
        <v>3400096</v>
      </c>
    </row>
    <row r="49" spans="1:23" x14ac:dyDescent="0.3">
      <c r="A49" s="12" t="s">
        <v>75</v>
      </c>
      <c r="B49" s="13"/>
      <c r="C49" s="14">
        <v>340017</v>
      </c>
      <c r="D49" s="14" t="s">
        <v>19</v>
      </c>
      <c r="E49" s="13"/>
      <c r="F49" s="15">
        <v>5073228</v>
      </c>
      <c r="G49" s="15"/>
      <c r="H49" s="15">
        <v>6134585</v>
      </c>
      <c r="I49" s="15"/>
      <c r="J49" s="15">
        <v>1061357</v>
      </c>
      <c r="K49" s="15"/>
      <c r="L49" s="14" t="s">
        <v>19</v>
      </c>
      <c r="M49" s="15"/>
      <c r="N49" s="14" t="s">
        <v>19</v>
      </c>
      <c r="O49" s="13"/>
      <c r="P49" s="14" t="s">
        <v>19</v>
      </c>
      <c r="Q49" s="13"/>
      <c r="R49" s="14" t="s">
        <v>19</v>
      </c>
      <c r="S49" s="13"/>
      <c r="T49" s="14" t="s">
        <v>19</v>
      </c>
      <c r="U49" s="5"/>
      <c r="V49" s="14">
        <v>3400017</v>
      </c>
      <c r="W49" s="13"/>
    </row>
    <row r="50" spans="1:23" x14ac:dyDescent="0.3">
      <c r="A50" s="9" t="s">
        <v>68</v>
      </c>
      <c r="C50" s="2">
        <v>340002</v>
      </c>
      <c r="D50" s="2" t="s">
        <v>19</v>
      </c>
      <c r="F50" s="11">
        <v>114929</v>
      </c>
      <c r="G50" s="11"/>
      <c r="H50" s="11">
        <v>25106533</v>
      </c>
      <c r="I50" s="11"/>
      <c r="J50" s="11">
        <v>24991604</v>
      </c>
      <c r="K50" s="11"/>
      <c r="L50" s="2" t="s">
        <v>19</v>
      </c>
      <c r="M50" s="11"/>
      <c r="N50" s="2" t="s">
        <v>19</v>
      </c>
      <c r="P50" s="2" t="s">
        <v>19</v>
      </c>
      <c r="R50" s="2" t="s">
        <v>19</v>
      </c>
      <c r="T50" s="2" t="s">
        <v>19</v>
      </c>
      <c r="U50" s="2"/>
      <c r="V50" s="2">
        <v>3400002</v>
      </c>
    </row>
    <row r="51" spans="1:23" x14ac:dyDescent="0.3">
      <c r="A51" s="9" t="s">
        <v>118</v>
      </c>
      <c r="C51" s="2">
        <v>340147</v>
      </c>
      <c r="D51" s="2" t="s">
        <v>19</v>
      </c>
      <c r="F51" s="11">
        <v>2006954</v>
      </c>
      <c r="G51" s="11"/>
      <c r="H51" s="11">
        <v>3609376</v>
      </c>
      <c r="I51" s="11"/>
      <c r="J51" s="11">
        <v>1602422</v>
      </c>
      <c r="K51" s="11"/>
      <c r="L51" s="2" t="s">
        <v>19</v>
      </c>
      <c r="M51" s="11"/>
      <c r="N51" s="2" t="s">
        <v>19</v>
      </c>
      <c r="P51" s="2" t="s">
        <v>19</v>
      </c>
      <c r="R51" s="2" t="s">
        <v>19</v>
      </c>
      <c r="T51" s="2" t="s">
        <v>19</v>
      </c>
      <c r="U51" s="2"/>
      <c r="V51" s="2">
        <v>3400147</v>
      </c>
    </row>
    <row r="52" spans="1:23" x14ac:dyDescent="0.3">
      <c r="A52" s="9" t="s">
        <v>113</v>
      </c>
      <c r="C52" s="2">
        <v>340141</v>
      </c>
      <c r="D52" s="2" t="s">
        <v>19</v>
      </c>
      <c r="F52" s="11">
        <v>21931417</v>
      </c>
      <c r="G52" s="11"/>
      <c r="H52" s="11">
        <v>24039474</v>
      </c>
      <c r="I52" s="11"/>
      <c r="J52" s="11">
        <v>2108057</v>
      </c>
      <c r="K52" s="11"/>
      <c r="L52" s="2" t="s">
        <v>19</v>
      </c>
      <c r="M52" s="11"/>
      <c r="N52" s="2" t="s">
        <v>19</v>
      </c>
      <c r="P52" s="2" t="s">
        <v>19</v>
      </c>
      <c r="R52" s="2" t="s">
        <v>19</v>
      </c>
      <c r="T52" s="2" t="s">
        <v>19</v>
      </c>
      <c r="U52" s="2"/>
      <c r="V52" s="2">
        <v>3400141</v>
      </c>
    </row>
    <row r="53" spans="1:23" x14ac:dyDescent="0.3">
      <c r="A53" s="9" t="s">
        <v>87</v>
      </c>
      <c r="C53" s="2">
        <v>340047</v>
      </c>
      <c r="D53" s="2" t="s">
        <v>19</v>
      </c>
      <c r="F53" s="11">
        <v>69049</v>
      </c>
      <c r="G53" s="11"/>
      <c r="H53" s="11">
        <v>32736851</v>
      </c>
      <c r="I53" s="11"/>
      <c r="J53" s="11">
        <v>32667802</v>
      </c>
      <c r="K53" s="11"/>
      <c r="L53" s="2" t="s">
        <v>19</v>
      </c>
      <c r="M53" s="11"/>
      <c r="N53" s="2" t="s">
        <v>19</v>
      </c>
      <c r="P53" s="2" t="s">
        <v>19</v>
      </c>
      <c r="R53" s="2" t="s">
        <v>19</v>
      </c>
      <c r="T53" s="2" t="s">
        <v>19</v>
      </c>
      <c r="U53" s="2"/>
      <c r="V53" s="2">
        <v>3400047</v>
      </c>
    </row>
    <row r="54" spans="1:23" x14ac:dyDescent="0.3">
      <c r="A54" s="12" t="s">
        <v>69</v>
      </c>
      <c r="B54" s="13"/>
      <c r="C54" s="14">
        <v>340003</v>
      </c>
      <c r="D54" s="14" t="s">
        <v>19</v>
      </c>
      <c r="E54" s="13"/>
      <c r="F54" s="15">
        <v>2206996</v>
      </c>
      <c r="G54" s="15"/>
      <c r="H54" s="15">
        <v>2286840</v>
      </c>
      <c r="I54" s="15"/>
      <c r="J54" s="15">
        <v>79844</v>
      </c>
      <c r="K54" s="15"/>
      <c r="L54" s="14" t="s">
        <v>19</v>
      </c>
      <c r="M54" s="15"/>
      <c r="N54" s="14" t="s">
        <v>19</v>
      </c>
      <c r="O54" s="13"/>
      <c r="P54" s="14" t="s">
        <v>19</v>
      </c>
      <c r="Q54" s="13"/>
      <c r="R54" s="14" t="s">
        <v>19</v>
      </c>
      <c r="S54" s="13"/>
      <c r="T54" s="14" t="s">
        <v>19</v>
      </c>
      <c r="U54" s="2"/>
      <c r="V54" s="14">
        <v>3400003</v>
      </c>
      <c r="W54" s="13"/>
    </row>
    <row r="55" spans="1:23" x14ac:dyDescent="0.3">
      <c r="A55" s="68" t="s">
        <v>86</v>
      </c>
      <c r="B55" s="69"/>
      <c r="C55" s="5">
        <v>340042</v>
      </c>
      <c r="D55" s="5" t="s">
        <v>19</v>
      </c>
      <c r="E55" s="69"/>
      <c r="F55" s="72">
        <v>7857029</v>
      </c>
      <c r="G55" s="72"/>
      <c r="H55" s="72">
        <v>9834198</v>
      </c>
      <c r="I55" s="72"/>
      <c r="J55" s="72">
        <v>1977169</v>
      </c>
      <c r="K55" s="72"/>
      <c r="L55" s="5" t="s">
        <v>19</v>
      </c>
      <c r="M55" s="72"/>
      <c r="N55" s="5" t="s">
        <v>19</v>
      </c>
      <c r="O55" s="69"/>
      <c r="P55" s="5" t="s">
        <v>19</v>
      </c>
      <c r="Q55" s="69"/>
      <c r="R55" s="5" t="s">
        <v>19</v>
      </c>
      <c r="S55" s="69"/>
      <c r="T55" s="5" t="s">
        <v>19</v>
      </c>
      <c r="U55" s="2"/>
      <c r="V55" s="5">
        <v>3400042</v>
      </c>
      <c r="W55" s="69"/>
    </row>
    <row r="56" spans="1:23" x14ac:dyDescent="0.3">
      <c r="A56" s="9" t="s">
        <v>125</v>
      </c>
      <c r="C56" s="2">
        <v>341302</v>
      </c>
      <c r="D56" s="2" t="s">
        <v>19</v>
      </c>
      <c r="F56" s="11">
        <v>90</v>
      </c>
      <c r="G56" s="11"/>
      <c r="H56" s="11">
        <v>36998</v>
      </c>
      <c r="I56" s="11"/>
      <c r="J56" s="11">
        <v>36908</v>
      </c>
      <c r="K56" s="11"/>
      <c r="L56" s="2" t="s">
        <v>19</v>
      </c>
      <c r="M56" s="11"/>
      <c r="N56" s="2" t="s">
        <v>19</v>
      </c>
      <c r="P56" s="2" t="s">
        <v>19</v>
      </c>
      <c r="R56" s="2" t="s">
        <v>19</v>
      </c>
      <c r="T56" s="2" t="s">
        <v>19</v>
      </c>
      <c r="U56" s="2"/>
      <c r="V56" s="2">
        <v>3401302</v>
      </c>
    </row>
    <row r="57" spans="1:23" x14ac:dyDescent="0.3">
      <c r="A57" s="9" t="s">
        <v>77</v>
      </c>
      <c r="C57" s="2">
        <v>340023</v>
      </c>
      <c r="D57" s="2" t="s">
        <v>19</v>
      </c>
      <c r="F57" s="11">
        <v>44516</v>
      </c>
      <c r="G57" s="11"/>
      <c r="H57" s="11">
        <v>1655763</v>
      </c>
      <c r="I57" s="11"/>
      <c r="J57" s="11">
        <v>1611247</v>
      </c>
      <c r="K57" s="11"/>
      <c r="L57" s="2" t="s">
        <v>19</v>
      </c>
      <c r="M57" s="11"/>
      <c r="N57" s="2" t="s">
        <v>19</v>
      </c>
      <c r="P57" s="2" t="s">
        <v>19</v>
      </c>
      <c r="R57" s="2" t="s">
        <v>19</v>
      </c>
      <c r="T57" s="2" t="s">
        <v>19</v>
      </c>
      <c r="U57" s="2"/>
      <c r="V57" s="2">
        <v>3400023</v>
      </c>
    </row>
    <row r="58" spans="1:23" x14ac:dyDescent="0.3">
      <c r="A58" s="9" t="s">
        <v>128</v>
      </c>
      <c r="C58" s="2">
        <v>341307</v>
      </c>
      <c r="D58" s="2" t="s">
        <v>19</v>
      </c>
      <c r="F58" s="11">
        <v>1391054</v>
      </c>
      <c r="G58" s="11"/>
      <c r="H58" s="11">
        <v>1640881</v>
      </c>
      <c r="I58" s="11"/>
      <c r="J58" s="11">
        <v>249827</v>
      </c>
      <c r="K58" s="11"/>
      <c r="L58" s="2" t="s">
        <v>19</v>
      </c>
      <c r="M58" s="11"/>
      <c r="N58" s="2" t="s">
        <v>19</v>
      </c>
      <c r="P58" s="2" t="s">
        <v>19</v>
      </c>
      <c r="R58" s="2" t="s">
        <v>19</v>
      </c>
      <c r="T58" s="2" t="s">
        <v>19</v>
      </c>
      <c r="U58" s="2"/>
      <c r="V58" s="2">
        <v>3401307</v>
      </c>
    </row>
    <row r="59" spans="1:23" x14ac:dyDescent="0.3">
      <c r="A59" s="12" t="s">
        <v>84</v>
      </c>
      <c r="B59" s="13"/>
      <c r="C59" s="14">
        <v>340040</v>
      </c>
      <c r="D59" s="14" t="s">
        <v>19</v>
      </c>
      <c r="E59" s="13"/>
      <c r="F59" s="15">
        <v>18091718</v>
      </c>
      <c r="G59" s="15"/>
      <c r="H59" s="15">
        <v>34909077</v>
      </c>
      <c r="I59" s="15"/>
      <c r="J59" s="15">
        <v>16817359</v>
      </c>
      <c r="K59" s="15"/>
      <c r="L59" s="14" t="s">
        <v>19</v>
      </c>
      <c r="M59" s="15"/>
      <c r="N59" s="14" t="s">
        <v>19</v>
      </c>
      <c r="O59" s="13"/>
      <c r="P59" s="14" t="s">
        <v>19</v>
      </c>
      <c r="Q59" s="13"/>
      <c r="R59" s="14" t="s">
        <v>19</v>
      </c>
      <c r="S59" s="13"/>
      <c r="T59" s="14" t="s">
        <v>19</v>
      </c>
      <c r="U59" s="5"/>
      <c r="V59" s="14">
        <v>3400040</v>
      </c>
      <c r="W59" s="13"/>
    </row>
    <row r="60" spans="1:23" x14ac:dyDescent="0.3">
      <c r="A60" s="68" t="s">
        <v>89</v>
      </c>
      <c r="B60" s="69"/>
      <c r="C60" s="5">
        <v>340053</v>
      </c>
      <c r="D60" s="5" t="s">
        <v>19</v>
      </c>
      <c r="E60" s="69"/>
      <c r="F60" s="72">
        <v>33853</v>
      </c>
      <c r="G60" s="72"/>
      <c r="H60" s="72">
        <v>16240977</v>
      </c>
      <c r="I60" s="72"/>
      <c r="J60" s="72">
        <v>16207124</v>
      </c>
      <c r="K60" s="72"/>
      <c r="L60" s="5" t="s">
        <v>19</v>
      </c>
      <c r="M60" s="72"/>
      <c r="N60" s="5" t="s">
        <v>19</v>
      </c>
      <c r="O60" s="69"/>
      <c r="P60" s="5" t="s">
        <v>19</v>
      </c>
      <c r="Q60" s="69"/>
      <c r="R60" s="5" t="s">
        <v>19</v>
      </c>
      <c r="S60" s="69"/>
      <c r="T60" s="5" t="s">
        <v>19</v>
      </c>
      <c r="U60" s="5"/>
      <c r="V60" s="5">
        <v>3400053</v>
      </c>
    </row>
    <row r="61" spans="1:23" x14ac:dyDescent="0.3">
      <c r="A61" s="9" t="s">
        <v>122</v>
      </c>
      <c r="C61" s="2">
        <v>340183</v>
      </c>
      <c r="D61" s="2" t="s">
        <v>19</v>
      </c>
      <c r="F61" s="11">
        <v>335</v>
      </c>
      <c r="G61" s="11"/>
      <c r="H61" s="11">
        <v>4061201</v>
      </c>
      <c r="I61" s="11"/>
      <c r="J61" s="11">
        <v>4060866</v>
      </c>
      <c r="K61" s="11"/>
      <c r="L61" s="2" t="s">
        <v>19</v>
      </c>
      <c r="M61" s="11"/>
      <c r="N61" s="2" t="s">
        <v>19</v>
      </c>
      <c r="P61" s="2" t="s">
        <v>19</v>
      </c>
      <c r="R61" s="2" t="s">
        <v>19</v>
      </c>
      <c r="T61" s="2" t="s">
        <v>19</v>
      </c>
      <c r="U61" s="2"/>
      <c r="V61" s="2">
        <v>3400183</v>
      </c>
    </row>
    <row r="62" spans="1:23" x14ac:dyDescent="0.3">
      <c r="A62" s="68" t="s">
        <v>121</v>
      </c>
      <c r="B62" s="69"/>
      <c r="C62" s="5">
        <v>340171</v>
      </c>
      <c r="D62" s="5" t="s">
        <v>19</v>
      </c>
      <c r="E62" s="69"/>
      <c r="F62" s="72">
        <v>1179</v>
      </c>
      <c r="G62" s="72"/>
      <c r="H62" s="72">
        <v>7078402</v>
      </c>
      <c r="I62" s="72"/>
      <c r="J62" s="72">
        <v>7077223</v>
      </c>
      <c r="K62" s="72"/>
      <c r="L62" s="5" t="s">
        <v>19</v>
      </c>
      <c r="M62" s="72"/>
      <c r="N62" s="5" t="s">
        <v>19</v>
      </c>
      <c r="O62" s="69"/>
      <c r="P62" s="5" t="s">
        <v>19</v>
      </c>
      <c r="Q62" s="69"/>
      <c r="R62" s="5" t="s">
        <v>19</v>
      </c>
      <c r="S62" s="69"/>
      <c r="T62" s="5" t="s">
        <v>19</v>
      </c>
      <c r="U62" s="2"/>
      <c r="V62" s="5">
        <v>3400171</v>
      </c>
      <c r="W62" s="69"/>
    </row>
    <row r="63" spans="1:23" x14ac:dyDescent="0.3">
      <c r="A63" s="9" t="s">
        <v>102</v>
      </c>
      <c r="C63" s="2">
        <v>340099</v>
      </c>
      <c r="D63" s="2" t="s">
        <v>19</v>
      </c>
      <c r="F63" s="11">
        <v>1256326</v>
      </c>
      <c r="G63" s="11"/>
      <c r="H63" s="11">
        <v>1673372</v>
      </c>
      <c r="I63" s="11"/>
      <c r="J63" s="11">
        <v>417046</v>
      </c>
      <c r="K63" s="11"/>
      <c r="L63" s="2" t="s">
        <v>19</v>
      </c>
      <c r="M63" s="11"/>
      <c r="N63" s="2" t="s">
        <v>19</v>
      </c>
      <c r="P63" s="2" t="s">
        <v>19</v>
      </c>
      <c r="R63" s="2" t="s">
        <v>19</v>
      </c>
      <c r="T63" s="2" t="s">
        <v>19</v>
      </c>
      <c r="U63" s="2"/>
      <c r="V63" s="2">
        <v>3400099</v>
      </c>
    </row>
    <row r="64" spans="1:23" x14ac:dyDescent="0.3">
      <c r="A64" s="12" t="s">
        <v>74</v>
      </c>
      <c r="B64" s="13"/>
      <c r="C64" s="14">
        <v>340015</v>
      </c>
      <c r="D64" s="14" t="s">
        <v>19</v>
      </c>
      <c r="E64" s="13"/>
      <c r="F64" s="15">
        <v>120224</v>
      </c>
      <c r="G64" s="15"/>
      <c r="H64" s="15">
        <v>11226471</v>
      </c>
      <c r="I64" s="15"/>
      <c r="J64" s="15">
        <v>11106247</v>
      </c>
      <c r="K64" s="15"/>
      <c r="L64" s="14" t="s">
        <v>19</v>
      </c>
      <c r="M64" s="15"/>
      <c r="N64" s="14" t="s">
        <v>19</v>
      </c>
      <c r="O64" s="13"/>
      <c r="P64" s="14" t="s">
        <v>19</v>
      </c>
      <c r="Q64" s="13"/>
      <c r="R64" s="14" t="s">
        <v>19</v>
      </c>
      <c r="S64" s="13"/>
      <c r="T64" s="14" t="s">
        <v>19</v>
      </c>
      <c r="U64" s="2"/>
      <c r="V64" s="14">
        <v>3400015</v>
      </c>
      <c r="W64" s="13"/>
    </row>
    <row r="65" spans="1:23" x14ac:dyDescent="0.3">
      <c r="A65" s="9" t="s">
        <v>78</v>
      </c>
      <c r="C65" s="2">
        <v>340024</v>
      </c>
      <c r="D65" s="2" t="s">
        <v>19</v>
      </c>
      <c r="F65" s="11">
        <v>625952</v>
      </c>
      <c r="G65" s="11"/>
      <c r="H65" s="11">
        <v>709147</v>
      </c>
      <c r="I65" s="11"/>
      <c r="J65" s="11">
        <v>83195</v>
      </c>
      <c r="K65" s="11"/>
      <c r="L65" s="2" t="s">
        <v>19</v>
      </c>
      <c r="M65" s="11"/>
      <c r="N65" s="2" t="s">
        <v>19</v>
      </c>
      <c r="P65" s="2" t="s">
        <v>19</v>
      </c>
      <c r="R65" s="2" t="s">
        <v>19</v>
      </c>
      <c r="T65" s="2" t="s">
        <v>19</v>
      </c>
      <c r="U65" s="2"/>
      <c r="V65" s="2">
        <v>3400024</v>
      </c>
    </row>
    <row r="66" spans="1:23" x14ac:dyDescent="0.3">
      <c r="A66" s="9" t="s">
        <v>107</v>
      </c>
      <c r="C66" s="2">
        <v>340119</v>
      </c>
      <c r="D66" s="2" t="s">
        <v>19</v>
      </c>
      <c r="F66" s="11">
        <v>41968</v>
      </c>
      <c r="G66" s="11"/>
      <c r="H66" s="11">
        <v>4821154</v>
      </c>
      <c r="I66" s="11"/>
      <c r="J66" s="11">
        <v>4779186</v>
      </c>
      <c r="K66" s="11"/>
      <c r="L66" s="2" t="s">
        <v>19</v>
      </c>
      <c r="M66" s="11"/>
      <c r="N66" s="2" t="s">
        <v>19</v>
      </c>
      <c r="P66" s="2" t="s">
        <v>19</v>
      </c>
      <c r="R66" s="2" t="s">
        <v>19</v>
      </c>
      <c r="T66" s="2" t="s">
        <v>19</v>
      </c>
      <c r="U66" s="2"/>
      <c r="V66" s="2">
        <v>3400119</v>
      </c>
    </row>
    <row r="67" spans="1:23" x14ac:dyDescent="0.3">
      <c r="A67" s="9" t="s">
        <v>127</v>
      </c>
      <c r="C67" s="2">
        <v>341305</v>
      </c>
      <c r="D67" s="2" t="s">
        <v>19</v>
      </c>
      <c r="F67" s="11">
        <v>2024</v>
      </c>
      <c r="G67" s="11"/>
      <c r="H67" s="11">
        <v>974184</v>
      </c>
      <c r="I67" s="11"/>
      <c r="J67" s="11">
        <v>972160</v>
      </c>
      <c r="K67" s="11"/>
      <c r="L67" s="2" t="s">
        <v>19</v>
      </c>
      <c r="M67" s="11"/>
      <c r="N67" s="2" t="s">
        <v>19</v>
      </c>
      <c r="P67" s="2" t="s">
        <v>19</v>
      </c>
      <c r="R67" s="2" t="s">
        <v>19</v>
      </c>
      <c r="T67" s="2" t="s">
        <v>19</v>
      </c>
      <c r="U67" s="2"/>
      <c r="V67" s="2">
        <v>3401305</v>
      </c>
    </row>
    <row r="68" spans="1:23" x14ac:dyDescent="0.3">
      <c r="A68" s="9" t="s">
        <v>99</v>
      </c>
      <c r="C68" s="2">
        <v>340091</v>
      </c>
      <c r="D68" s="2" t="s">
        <v>19</v>
      </c>
      <c r="F68" s="11">
        <v>28009</v>
      </c>
      <c r="G68" s="11"/>
      <c r="H68" s="11">
        <v>25131054</v>
      </c>
      <c r="I68" s="11"/>
      <c r="J68" s="11">
        <v>25103045</v>
      </c>
      <c r="K68" s="11"/>
      <c r="L68" s="2" t="s">
        <v>19</v>
      </c>
      <c r="M68" s="11"/>
      <c r="N68" s="2" t="s">
        <v>19</v>
      </c>
      <c r="P68" s="2" t="s">
        <v>19</v>
      </c>
      <c r="R68" s="2" t="s">
        <v>19</v>
      </c>
      <c r="T68" s="2" t="s">
        <v>19</v>
      </c>
      <c r="U68" s="2"/>
      <c r="V68" s="2">
        <v>3400091</v>
      </c>
    </row>
    <row r="69" spans="1:23" x14ac:dyDescent="0.3">
      <c r="A69" s="12" t="s">
        <v>135</v>
      </c>
      <c r="B69" s="13"/>
      <c r="C69" s="14">
        <v>341324</v>
      </c>
      <c r="D69" s="14" t="s">
        <v>19</v>
      </c>
      <c r="E69" s="13"/>
      <c r="F69" s="15">
        <v>2495113</v>
      </c>
      <c r="G69" s="15"/>
      <c r="H69" s="15">
        <v>2548520</v>
      </c>
      <c r="I69" s="15"/>
      <c r="J69" s="15">
        <v>53407</v>
      </c>
      <c r="K69" s="15"/>
      <c r="L69" s="14" t="s">
        <v>19</v>
      </c>
      <c r="M69" s="15"/>
      <c r="N69" s="14" t="s">
        <v>19</v>
      </c>
      <c r="O69" s="13"/>
      <c r="P69" s="14" t="s">
        <v>19</v>
      </c>
      <c r="Q69" s="13"/>
      <c r="R69" s="14" t="s">
        <v>19</v>
      </c>
      <c r="S69" s="13"/>
      <c r="T69" s="14" t="s">
        <v>19</v>
      </c>
      <c r="U69" s="5"/>
      <c r="V69" s="14">
        <v>3401324</v>
      </c>
      <c r="W69" s="13"/>
    </row>
    <row r="70" spans="1:23" x14ac:dyDescent="0.3">
      <c r="A70" s="9" t="s">
        <v>97</v>
      </c>
      <c r="C70" s="2">
        <v>340085</v>
      </c>
      <c r="D70" s="2" t="s">
        <v>19</v>
      </c>
      <c r="F70" s="11">
        <v>20939</v>
      </c>
      <c r="G70" s="11"/>
      <c r="H70" s="11">
        <v>5337725</v>
      </c>
      <c r="I70" s="11"/>
      <c r="J70" s="11">
        <v>5316786</v>
      </c>
      <c r="K70" s="11"/>
      <c r="L70" s="2" t="s">
        <v>19</v>
      </c>
      <c r="M70" s="11"/>
      <c r="N70" s="2" t="s">
        <v>19</v>
      </c>
      <c r="P70" s="2" t="s">
        <v>19</v>
      </c>
      <c r="R70" s="2" t="s">
        <v>19</v>
      </c>
      <c r="T70" s="2" t="s">
        <v>19</v>
      </c>
      <c r="U70" s="2"/>
      <c r="V70" s="2">
        <v>3400085</v>
      </c>
    </row>
    <row r="71" spans="1:23" x14ac:dyDescent="0.3">
      <c r="A71" s="9" t="s">
        <v>134</v>
      </c>
      <c r="C71" s="2">
        <v>341319</v>
      </c>
      <c r="D71" s="2" t="s">
        <v>19</v>
      </c>
      <c r="F71" s="11">
        <v>18379</v>
      </c>
      <c r="G71" s="11"/>
      <c r="H71" s="11">
        <v>3075406</v>
      </c>
      <c r="I71" s="11"/>
      <c r="J71" s="11">
        <v>3057027</v>
      </c>
      <c r="K71" s="11"/>
      <c r="L71" s="2" t="s">
        <v>19</v>
      </c>
      <c r="M71" s="11"/>
      <c r="N71" s="2" t="s">
        <v>19</v>
      </c>
      <c r="P71" s="2" t="s">
        <v>19</v>
      </c>
      <c r="R71" s="2" t="s">
        <v>19</v>
      </c>
      <c r="T71" s="2" t="s">
        <v>19</v>
      </c>
      <c r="U71" s="2"/>
      <c r="V71" s="2">
        <v>3401319</v>
      </c>
    </row>
    <row r="72" spans="1:23" x14ac:dyDescent="0.3">
      <c r="A72" s="9" t="s">
        <v>90</v>
      </c>
      <c r="C72" s="2">
        <v>340061</v>
      </c>
      <c r="D72" s="2" t="s">
        <v>19</v>
      </c>
      <c r="F72" s="11">
        <v>71285246</v>
      </c>
      <c r="G72" s="11"/>
      <c r="H72" s="11">
        <v>84353126</v>
      </c>
      <c r="I72" s="11"/>
      <c r="J72" s="11">
        <v>13067880</v>
      </c>
      <c r="K72" s="11"/>
      <c r="L72" s="2" t="s">
        <v>19</v>
      </c>
      <c r="M72" s="11"/>
      <c r="N72" s="2" t="s">
        <v>19</v>
      </c>
      <c r="P72" s="2" t="s">
        <v>19</v>
      </c>
      <c r="R72" s="2" t="s">
        <v>19</v>
      </c>
      <c r="T72" s="2" t="s">
        <v>19</v>
      </c>
      <c r="U72" s="2"/>
      <c r="V72" s="2">
        <v>3400061</v>
      </c>
    </row>
    <row r="73" spans="1:23" x14ac:dyDescent="0.3">
      <c r="A73" s="68" t="s">
        <v>111</v>
      </c>
      <c r="B73" s="69"/>
      <c r="C73" s="5">
        <v>340130</v>
      </c>
      <c r="D73" s="5" t="s">
        <v>19</v>
      </c>
      <c r="E73" s="69"/>
      <c r="F73" s="72">
        <v>7777584</v>
      </c>
      <c r="G73" s="72"/>
      <c r="H73" s="72">
        <v>8813735</v>
      </c>
      <c r="I73" s="72"/>
      <c r="J73" s="72">
        <v>1036151</v>
      </c>
      <c r="K73" s="72"/>
      <c r="L73" s="5" t="s">
        <v>19</v>
      </c>
      <c r="M73" s="72"/>
      <c r="N73" s="5" t="s">
        <v>19</v>
      </c>
      <c r="O73" s="69"/>
      <c r="P73" s="5" t="s">
        <v>19</v>
      </c>
      <c r="Q73" s="69"/>
      <c r="R73" s="5" t="s">
        <v>19</v>
      </c>
      <c r="S73" s="69"/>
      <c r="T73" s="5" t="s">
        <v>19</v>
      </c>
      <c r="U73" s="2"/>
      <c r="V73" s="5">
        <v>3400130</v>
      </c>
      <c r="W73" s="69"/>
    </row>
    <row r="74" spans="1:23" x14ac:dyDescent="0.3">
      <c r="A74" s="12" t="s">
        <v>93</v>
      </c>
      <c r="B74" s="13"/>
      <c r="C74" s="14">
        <v>340069</v>
      </c>
      <c r="D74" s="14" t="s">
        <v>19</v>
      </c>
      <c r="E74" s="13"/>
      <c r="F74" s="15">
        <v>1063</v>
      </c>
      <c r="G74" s="15"/>
      <c r="H74" s="15">
        <v>29178925</v>
      </c>
      <c r="I74" s="15"/>
      <c r="J74" s="15">
        <v>29177862</v>
      </c>
      <c r="K74" s="15"/>
      <c r="L74" s="14" t="s">
        <v>19</v>
      </c>
      <c r="M74" s="15"/>
      <c r="N74" s="14" t="s">
        <v>19</v>
      </c>
      <c r="O74" s="13"/>
      <c r="P74" s="14" t="s">
        <v>19</v>
      </c>
      <c r="Q74" s="13"/>
      <c r="R74" s="14" t="s">
        <v>19</v>
      </c>
      <c r="S74" s="13"/>
      <c r="T74" s="14" t="s">
        <v>19</v>
      </c>
      <c r="U74" s="2"/>
      <c r="V74" s="14">
        <v>3400069</v>
      </c>
      <c r="W74" s="13"/>
    </row>
    <row r="75" spans="1:23" x14ac:dyDescent="0.3">
      <c r="A75" s="9" t="s">
        <v>130</v>
      </c>
      <c r="C75" s="2">
        <v>341314</v>
      </c>
      <c r="D75" s="2" t="s">
        <v>19</v>
      </c>
      <c r="F75" s="11">
        <v>1965</v>
      </c>
      <c r="G75" s="11"/>
      <c r="H75" s="11">
        <v>1009803</v>
      </c>
      <c r="I75" s="11"/>
      <c r="J75" s="11">
        <v>1007838</v>
      </c>
      <c r="K75" s="11"/>
      <c r="L75" s="2" t="s">
        <v>19</v>
      </c>
      <c r="M75" s="11"/>
      <c r="N75" s="2" t="s">
        <v>19</v>
      </c>
      <c r="P75" s="2" t="s">
        <v>19</v>
      </c>
      <c r="R75" s="2" t="s">
        <v>19</v>
      </c>
      <c r="T75" s="2" t="s">
        <v>19</v>
      </c>
      <c r="U75" s="2"/>
      <c r="V75" s="2">
        <v>3401314</v>
      </c>
    </row>
    <row r="76" spans="1:23" x14ac:dyDescent="0.3">
      <c r="A76" s="68" t="s">
        <v>88</v>
      </c>
      <c r="B76" s="69"/>
      <c r="C76" s="5">
        <v>340051</v>
      </c>
      <c r="D76" s="5" t="s">
        <v>19</v>
      </c>
      <c r="E76" s="69"/>
      <c r="F76" s="72">
        <v>2439967</v>
      </c>
      <c r="G76" s="72"/>
      <c r="H76" s="72">
        <v>3482194</v>
      </c>
      <c r="I76" s="72"/>
      <c r="J76" s="72">
        <v>1042227</v>
      </c>
      <c r="K76" s="72"/>
      <c r="L76" s="5" t="s">
        <v>19</v>
      </c>
      <c r="M76" s="72"/>
      <c r="N76" s="5" t="s">
        <v>19</v>
      </c>
      <c r="O76" s="69"/>
      <c r="P76" s="5" t="s">
        <v>19</v>
      </c>
      <c r="Q76" s="69"/>
      <c r="R76" s="5" t="s">
        <v>19</v>
      </c>
      <c r="S76" s="69"/>
      <c r="T76" s="5" t="s">
        <v>19</v>
      </c>
      <c r="U76" s="5"/>
      <c r="V76" s="5">
        <v>3400051</v>
      </c>
    </row>
    <row r="77" spans="1:23" x14ac:dyDescent="0.3">
      <c r="A77" s="68" t="s">
        <v>71</v>
      </c>
      <c r="B77" s="69"/>
      <c r="C77" s="5">
        <v>340010</v>
      </c>
      <c r="D77" s="83" t="s">
        <v>19</v>
      </c>
      <c r="E77" s="69"/>
      <c r="F77" s="72">
        <v>67</v>
      </c>
      <c r="G77" s="72"/>
      <c r="H77" s="72">
        <v>180194</v>
      </c>
      <c r="I77" s="72"/>
      <c r="J77" s="72">
        <v>180127</v>
      </c>
      <c r="K77" s="72"/>
      <c r="L77" s="5" t="s">
        <v>19</v>
      </c>
      <c r="M77" s="72"/>
      <c r="N77" s="5" t="s">
        <v>19</v>
      </c>
      <c r="O77" s="69"/>
      <c r="P77" s="5" t="s">
        <v>19</v>
      </c>
      <c r="Q77" s="69"/>
      <c r="R77" s="5" t="s">
        <v>19</v>
      </c>
      <c r="S77" s="69"/>
      <c r="T77" s="5" t="s">
        <v>19</v>
      </c>
      <c r="U77" s="2"/>
      <c r="V77" s="5">
        <v>3400010</v>
      </c>
      <c r="W77" s="69"/>
    </row>
    <row r="78" spans="1:23" x14ac:dyDescent="0.3">
      <c r="A78" s="68" t="s">
        <v>91</v>
      </c>
      <c r="B78" s="69"/>
      <c r="C78" s="5">
        <v>340064</v>
      </c>
      <c r="D78" s="5" t="s">
        <v>19</v>
      </c>
      <c r="E78" s="69"/>
      <c r="F78" s="72">
        <v>2689300</v>
      </c>
      <c r="G78" s="72"/>
      <c r="H78" s="72">
        <v>3812135</v>
      </c>
      <c r="I78" s="72"/>
      <c r="J78" s="72">
        <v>1122835</v>
      </c>
      <c r="K78" s="72"/>
      <c r="L78" s="5" t="s">
        <v>19</v>
      </c>
      <c r="M78" s="72"/>
      <c r="N78" s="5" t="s">
        <v>19</v>
      </c>
      <c r="O78" s="69"/>
      <c r="P78" s="5" t="s">
        <v>19</v>
      </c>
      <c r="Q78" s="69"/>
      <c r="R78" s="5" t="s">
        <v>19</v>
      </c>
      <c r="S78" s="69"/>
      <c r="T78" s="5" t="s">
        <v>19</v>
      </c>
      <c r="U78" s="5"/>
      <c r="V78" s="5">
        <v>3400064</v>
      </c>
      <c r="W78" s="69"/>
    </row>
    <row r="79" spans="1:23" x14ac:dyDescent="0.3">
      <c r="A79" s="12" t="s">
        <v>109</v>
      </c>
      <c r="B79" s="13"/>
      <c r="C79" s="14">
        <v>340126</v>
      </c>
      <c r="D79" s="14" t="s">
        <v>19</v>
      </c>
      <c r="E79" s="13"/>
      <c r="F79" s="15">
        <v>7853</v>
      </c>
      <c r="G79" s="15"/>
      <c r="H79" s="15">
        <v>5299555</v>
      </c>
      <c r="I79" s="15"/>
      <c r="J79" s="15">
        <v>5291702</v>
      </c>
      <c r="K79" s="15"/>
      <c r="L79" s="14" t="s">
        <v>19</v>
      </c>
      <c r="M79" s="15"/>
      <c r="N79" s="14" t="s">
        <v>19</v>
      </c>
      <c r="O79" s="13"/>
      <c r="P79" s="14" t="s">
        <v>19</v>
      </c>
      <c r="Q79" s="13"/>
      <c r="R79" s="14" t="s">
        <v>19</v>
      </c>
      <c r="S79" s="13"/>
      <c r="T79" s="14" t="s">
        <v>19</v>
      </c>
      <c r="U79" s="2"/>
      <c r="V79" s="14">
        <v>3400126</v>
      </c>
      <c r="W79" s="13"/>
    </row>
    <row r="80" spans="1:23" ht="14.4" thickBot="1" x14ac:dyDescent="0.35">
      <c r="A80" s="79" t="s">
        <v>129</v>
      </c>
      <c r="B80" s="80"/>
      <c r="C80" s="81">
        <v>341308</v>
      </c>
      <c r="D80" s="81" t="s">
        <v>19</v>
      </c>
      <c r="E80" s="80"/>
      <c r="F80" s="82">
        <v>1041</v>
      </c>
      <c r="G80" s="82"/>
      <c r="H80" s="82">
        <v>934110</v>
      </c>
      <c r="I80" s="82"/>
      <c r="J80" s="82">
        <v>933069</v>
      </c>
      <c r="K80" s="82"/>
      <c r="L80" s="81" t="s">
        <v>19</v>
      </c>
      <c r="M80" s="82"/>
      <c r="N80" s="81" t="s">
        <v>19</v>
      </c>
      <c r="O80" s="80"/>
      <c r="P80" s="81" t="s">
        <v>19</v>
      </c>
      <c r="Q80" s="80"/>
      <c r="R80" s="81" t="s">
        <v>19</v>
      </c>
      <c r="S80" s="80"/>
      <c r="T80" s="81" t="s">
        <v>19</v>
      </c>
      <c r="U80" s="2"/>
      <c r="V80" s="2">
        <v>3401308</v>
      </c>
    </row>
    <row r="81" spans="1:23" hidden="1" x14ac:dyDescent="0.3">
      <c r="A81" s="9" t="s">
        <v>147</v>
      </c>
      <c r="C81" s="2" t="s">
        <v>147</v>
      </c>
      <c r="D81" s="2" t="s">
        <v>147</v>
      </c>
      <c r="F81" s="11" t="e">
        <v>#N/A</v>
      </c>
      <c r="G81" s="11"/>
      <c r="H81" s="11">
        <v>0</v>
      </c>
      <c r="I81" s="11"/>
      <c r="J81" s="11" t="e">
        <v>#N/A</v>
      </c>
      <c r="K81" s="11"/>
      <c r="L81" s="2" t="e">
        <v>#N/A</v>
      </c>
      <c r="M81" s="11"/>
      <c r="N81" s="2" t="s">
        <v>19</v>
      </c>
      <c r="P81" s="2" t="s">
        <v>19</v>
      </c>
      <c r="R81" s="2" t="s">
        <v>19</v>
      </c>
      <c r="T81" s="2" t="s">
        <v>19</v>
      </c>
      <c r="U81" s="2"/>
      <c r="V81" s="2" t="s">
        <v>147</v>
      </c>
    </row>
    <row r="82" spans="1:23" hidden="1" x14ac:dyDescent="0.3">
      <c r="A82" s="9" t="s">
        <v>147</v>
      </c>
      <c r="C82" s="2" t="s">
        <v>147</v>
      </c>
      <c r="D82" s="16" t="s">
        <v>147</v>
      </c>
      <c r="F82" s="11" t="e">
        <v>#N/A</v>
      </c>
      <c r="G82" s="11"/>
      <c r="H82" s="11">
        <v>0</v>
      </c>
      <c r="I82" s="11"/>
      <c r="J82" s="11" t="e">
        <v>#N/A</v>
      </c>
      <c r="K82" s="11"/>
      <c r="L82" s="2" t="e">
        <v>#N/A</v>
      </c>
      <c r="M82" s="11"/>
      <c r="N82" s="2" t="s">
        <v>19</v>
      </c>
      <c r="P82" s="2" t="s">
        <v>19</v>
      </c>
      <c r="R82" s="2" t="s">
        <v>19</v>
      </c>
      <c r="T82" s="2" t="s">
        <v>19</v>
      </c>
      <c r="U82" s="2"/>
      <c r="V82" s="2" t="s">
        <v>147</v>
      </c>
    </row>
    <row r="83" spans="1:23" hidden="1" x14ac:dyDescent="0.3">
      <c r="A83" s="9" t="s">
        <v>147</v>
      </c>
      <c r="C83" s="2" t="s">
        <v>147</v>
      </c>
      <c r="D83" s="2" t="s">
        <v>147</v>
      </c>
      <c r="F83" s="11" t="e">
        <v>#N/A</v>
      </c>
      <c r="G83" s="11"/>
      <c r="H83" s="11">
        <v>0</v>
      </c>
      <c r="I83" s="11"/>
      <c r="J83" s="11" t="e">
        <v>#N/A</v>
      </c>
      <c r="K83" s="11"/>
      <c r="L83" s="2" t="e">
        <v>#N/A</v>
      </c>
      <c r="M83" s="11"/>
      <c r="N83" s="2" t="s">
        <v>19</v>
      </c>
      <c r="P83" s="2" t="s">
        <v>19</v>
      </c>
      <c r="R83" s="2" t="s">
        <v>19</v>
      </c>
      <c r="T83" s="2" t="s">
        <v>19</v>
      </c>
      <c r="U83" s="2"/>
      <c r="V83" s="2" t="s">
        <v>147</v>
      </c>
    </row>
    <row r="84" spans="1:23" hidden="1" x14ac:dyDescent="0.3">
      <c r="A84" s="12" t="s">
        <v>147</v>
      </c>
      <c r="B84" s="13"/>
      <c r="C84" s="14" t="s">
        <v>147</v>
      </c>
      <c r="D84" s="14" t="s">
        <v>147</v>
      </c>
      <c r="E84" s="13"/>
      <c r="F84" s="15" t="e">
        <v>#N/A</v>
      </c>
      <c r="G84" s="15"/>
      <c r="H84" s="15">
        <v>0</v>
      </c>
      <c r="I84" s="15"/>
      <c r="J84" s="15" t="e">
        <v>#N/A</v>
      </c>
      <c r="K84" s="15"/>
      <c r="L84" s="14" t="e">
        <v>#N/A</v>
      </c>
      <c r="M84" s="15"/>
      <c r="N84" s="14" t="s">
        <v>19</v>
      </c>
      <c r="O84" s="13"/>
      <c r="P84" s="14" t="s">
        <v>19</v>
      </c>
      <c r="Q84" s="13"/>
      <c r="R84" s="14" t="s">
        <v>19</v>
      </c>
      <c r="S84" s="13"/>
      <c r="T84" s="14" t="s">
        <v>19</v>
      </c>
      <c r="U84" s="5"/>
      <c r="V84" s="14" t="s">
        <v>147</v>
      </c>
      <c r="W84" s="13"/>
    </row>
    <row r="85" spans="1:23" hidden="1" x14ac:dyDescent="0.3">
      <c r="A85" s="9" t="s">
        <v>147</v>
      </c>
      <c r="C85" s="2" t="s">
        <v>147</v>
      </c>
      <c r="D85" s="2" t="s">
        <v>147</v>
      </c>
      <c r="F85" s="11" t="e">
        <v>#N/A</v>
      </c>
      <c r="G85" s="11"/>
      <c r="H85" s="11">
        <v>0</v>
      </c>
      <c r="I85" s="11"/>
      <c r="J85" s="11" t="e">
        <v>#N/A</v>
      </c>
      <c r="K85" s="11"/>
      <c r="L85" s="2" t="e">
        <v>#N/A</v>
      </c>
      <c r="M85" s="11"/>
      <c r="N85" s="2" t="s">
        <v>19</v>
      </c>
      <c r="P85" s="2" t="s">
        <v>19</v>
      </c>
      <c r="R85" s="2" t="s">
        <v>19</v>
      </c>
      <c r="T85" s="2" t="s">
        <v>19</v>
      </c>
      <c r="U85" s="2"/>
      <c r="V85" s="2" t="s">
        <v>147</v>
      </c>
    </row>
    <row r="86" spans="1:23" hidden="1" x14ac:dyDescent="0.3">
      <c r="A86" s="9" t="s">
        <v>147</v>
      </c>
      <c r="C86" s="2" t="s">
        <v>147</v>
      </c>
      <c r="D86" s="2" t="s">
        <v>147</v>
      </c>
      <c r="F86" s="11" t="e">
        <v>#N/A</v>
      </c>
      <c r="G86" s="11"/>
      <c r="H86" s="11">
        <v>0</v>
      </c>
      <c r="I86" s="11"/>
      <c r="J86" s="11" t="e">
        <v>#N/A</v>
      </c>
      <c r="K86" s="11"/>
      <c r="L86" s="2" t="e">
        <v>#N/A</v>
      </c>
      <c r="M86" s="11"/>
      <c r="N86" s="2" t="s">
        <v>19</v>
      </c>
      <c r="P86" s="2" t="s">
        <v>19</v>
      </c>
      <c r="R86" s="2" t="s">
        <v>19</v>
      </c>
      <c r="T86" s="2" t="s">
        <v>19</v>
      </c>
      <c r="U86" s="2"/>
      <c r="V86" s="2" t="s">
        <v>147</v>
      </c>
    </row>
    <row r="87" spans="1:23" hidden="1" x14ac:dyDescent="0.3">
      <c r="A87" s="9" t="s">
        <v>147</v>
      </c>
      <c r="C87" s="2" t="s">
        <v>147</v>
      </c>
      <c r="D87" s="16" t="s">
        <v>147</v>
      </c>
      <c r="F87" s="11" t="e">
        <v>#N/A</v>
      </c>
      <c r="G87" s="11"/>
      <c r="H87" s="11">
        <v>0</v>
      </c>
      <c r="I87" s="11"/>
      <c r="J87" s="11" t="e">
        <v>#N/A</v>
      </c>
      <c r="K87" s="11"/>
      <c r="L87" s="2" t="e">
        <v>#N/A</v>
      </c>
      <c r="M87" s="11"/>
      <c r="N87" s="2" t="s">
        <v>19</v>
      </c>
      <c r="P87" s="2" t="s">
        <v>19</v>
      </c>
      <c r="R87" s="2" t="s">
        <v>19</v>
      </c>
      <c r="T87" s="2" t="s">
        <v>19</v>
      </c>
      <c r="U87" s="2"/>
      <c r="V87" s="2" t="s">
        <v>147</v>
      </c>
    </row>
    <row r="88" spans="1:23" hidden="1" x14ac:dyDescent="0.3">
      <c r="A88" s="9" t="s">
        <v>147</v>
      </c>
      <c r="C88" s="2" t="s">
        <v>147</v>
      </c>
      <c r="D88" s="2" t="s">
        <v>147</v>
      </c>
      <c r="F88" s="11" t="e">
        <v>#N/A</v>
      </c>
      <c r="G88" s="11"/>
      <c r="H88" s="11">
        <v>0</v>
      </c>
      <c r="I88" s="11"/>
      <c r="J88" s="11" t="e">
        <v>#N/A</v>
      </c>
      <c r="K88" s="11"/>
      <c r="L88" s="2" t="e">
        <v>#N/A</v>
      </c>
      <c r="M88" s="11"/>
      <c r="N88" s="2" t="s">
        <v>19</v>
      </c>
      <c r="P88" s="2" t="s">
        <v>19</v>
      </c>
      <c r="R88" s="2" t="s">
        <v>19</v>
      </c>
      <c r="T88" s="2" t="s">
        <v>19</v>
      </c>
      <c r="U88" s="2"/>
      <c r="V88" s="2" t="s">
        <v>147</v>
      </c>
    </row>
    <row r="89" spans="1:23" hidden="1" x14ac:dyDescent="0.3">
      <c r="A89" s="12" t="s">
        <v>147</v>
      </c>
      <c r="B89" s="13"/>
      <c r="C89" s="14" t="s">
        <v>147</v>
      </c>
      <c r="D89" s="14" t="s">
        <v>147</v>
      </c>
      <c r="E89" s="13"/>
      <c r="F89" s="15" t="e">
        <v>#N/A</v>
      </c>
      <c r="G89" s="15"/>
      <c r="H89" s="15">
        <v>0</v>
      </c>
      <c r="I89" s="15"/>
      <c r="J89" s="15" t="e">
        <v>#N/A</v>
      </c>
      <c r="K89" s="15"/>
      <c r="L89" s="14" t="e">
        <v>#N/A</v>
      </c>
      <c r="M89" s="15"/>
      <c r="N89" s="14" t="s">
        <v>19</v>
      </c>
      <c r="O89" s="13"/>
      <c r="P89" s="14" t="s">
        <v>19</v>
      </c>
      <c r="Q89" s="13"/>
      <c r="R89" s="14" t="s">
        <v>19</v>
      </c>
      <c r="S89" s="13"/>
      <c r="T89" s="14" t="s">
        <v>19</v>
      </c>
      <c r="U89" s="5"/>
      <c r="V89" s="14" t="s">
        <v>147</v>
      </c>
      <c r="W89" s="13"/>
    </row>
    <row r="90" spans="1:23" hidden="1" x14ac:dyDescent="0.3">
      <c r="A90" s="9" t="s">
        <v>147</v>
      </c>
      <c r="C90" s="2" t="s">
        <v>147</v>
      </c>
      <c r="D90" s="2" t="s">
        <v>147</v>
      </c>
      <c r="F90" s="11" t="e">
        <v>#N/A</v>
      </c>
      <c r="G90" s="11"/>
      <c r="H90" s="11">
        <v>0</v>
      </c>
      <c r="I90" s="11"/>
      <c r="J90" s="11" t="e">
        <v>#N/A</v>
      </c>
      <c r="K90" s="11"/>
      <c r="L90" s="2" t="e">
        <v>#N/A</v>
      </c>
      <c r="M90" s="11"/>
      <c r="N90" s="2" t="s">
        <v>19</v>
      </c>
      <c r="P90" s="2" t="s">
        <v>19</v>
      </c>
      <c r="R90" s="2" t="s">
        <v>19</v>
      </c>
      <c r="T90" s="2" t="s">
        <v>19</v>
      </c>
      <c r="U90" s="2"/>
      <c r="V90" s="2" t="s">
        <v>147</v>
      </c>
    </row>
    <row r="91" spans="1:23" hidden="1" x14ac:dyDescent="0.3">
      <c r="A91" s="9" t="s">
        <v>147</v>
      </c>
      <c r="C91" s="2" t="s">
        <v>147</v>
      </c>
      <c r="D91" s="2" t="s">
        <v>147</v>
      </c>
      <c r="F91" s="11" t="e">
        <v>#N/A</v>
      </c>
      <c r="G91" s="11"/>
      <c r="H91" s="11">
        <v>0</v>
      </c>
      <c r="I91" s="11"/>
      <c r="J91" s="11" t="e">
        <v>#N/A</v>
      </c>
      <c r="K91" s="11"/>
      <c r="L91" s="2" t="e">
        <v>#N/A</v>
      </c>
      <c r="M91" s="11"/>
      <c r="N91" s="2" t="s">
        <v>19</v>
      </c>
      <c r="P91" s="2" t="s">
        <v>19</v>
      </c>
      <c r="R91" s="2" t="s">
        <v>19</v>
      </c>
      <c r="T91" s="2" t="s">
        <v>19</v>
      </c>
      <c r="U91" s="2"/>
      <c r="V91" s="2" t="s">
        <v>147</v>
      </c>
    </row>
    <row r="92" spans="1:23" hidden="1" x14ac:dyDescent="0.3">
      <c r="A92" s="9" t="s">
        <v>147</v>
      </c>
      <c r="C92" s="2" t="s">
        <v>147</v>
      </c>
      <c r="D92" s="16" t="s">
        <v>147</v>
      </c>
      <c r="F92" s="11" t="e">
        <v>#N/A</v>
      </c>
      <c r="G92" s="11"/>
      <c r="H92" s="11">
        <v>0</v>
      </c>
      <c r="I92" s="11"/>
      <c r="J92" s="11" t="e">
        <v>#N/A</v>
      </c>
      <c r="K92" s="11"/>
      <c r="L92" s="2" t="e">
        <v>#N/A</v>
      </c>
      <c r="M92" s="11"/>
      <c r="N92" s="2" t="s">
        <v>19</v>
      </c>
      <c r="P92" s="2" t="s">
        <v>19</v>
      </c>
      <c r="R92" s="2" t="s">
        <v>19</v>
      </c>
      <c r="T92" s="2" t="s">
        <v>19</v>
      </c>
      <c r="U92" s="2"/>
      <c r="V92" s="2" t="s">
        <v>147</v>
      </c>
    </row>
    <row r="93" spans="1:23" hidden="1" x14ac:dyDescent="0.3">
      <c r="A93" s="9" t="s">
        <v>147</v>
      </c>
      <c r="C93" s="2" t="s">
        <v>147</v>
      </c>
      <c r="D93" s="2" t="s">
        <v>147</v>
      </c>
      <c r="F93" s="11" t="e">
        <v>#N/A</v>
      </c>
      <c r="G93" s="11"/>
      <c r="H93" s="11">
        <v>0</v>
      </c>
      <c r="I93" s="11"/>
      <c r="J93" s="11" t="e">
        <v>#N/A</v>
      </c>
      <c r="K93" s="11"/>
      <c r="L93" s="2" t="e">
        <v>#N/A</v>
      </c>
      <c r="M93" s="11"/>
      <c r="N93" s="2" t="s">
        <v>19</v>
      </c>
      <c r="P93" s="2" t="s">
        <v>19</v>
      </c>
      <c r="R93" s="2" t="s">
        <v>19</v>
      </c>
      <c r="T93" s="2" t="s">
        <v>19</v>
      </c>
      <c r="U93" s="2"/>
      <c r="V93" s="2" t="s">
        <v>147</v>
      </c>
    </row>
    <row r="94" spans="1:23" hidden="1" x14ac:dyDescent="0.3">
      <c r="A94" s="12" t="s">
        <v>147</v>
      </c>
      <c r="B94" s="13"/>
      <c r="C94" s="14" t="s">
        <v>147</v>
      </c>
      <c r="D94" s="14" t="s">
        <v>147</v>
      </c>
      <c r="E94" s="13"/>
      <c r="F94" s="15" t="e">
        <v>#N/A</v>
      </c>
      <c r="G94" s="15"/>
      <c r="H94" s="15">
        <v>0</v>
      </c>
      <c r="I94" s="15"/>
      <c r="J94" s="15" t="e">
        <v>#N/A</v>
      </c>
      <c r="K94" s="15"/>
      <c r="L94" s="14" t="e">
        <v>#N/A</v>
      </c>
      <c r="M94" s="15"/>
      <c r="N94" s="14" t="s">
        <v>19</v>
      </c>
      <c r="O94" s="13"/>
      <c r="P94" s="14" t="s">
        <v>19</v>
      </c>
      <c r="Q94" s="13"/>
      <c r="R94" s="14" t="s">
        <v>19</v>
      </c>
      <c r="S94" s="13"/>
      <c r="T94" s="14" t="s">
        <v>19</v>
      </c>
      <c r="U94" s="5"/>
      <c r="V94" s="14" t="s">
        <v>147</v>
      </c>
      <c r="W94" s="13"/>
    </row>
    <row r="95" spans="1:23" hidden="1" x14ac:dyDescent="0.3">
      <c r="A95" s="9" t="s">
        <v>147</v>
      </c>
      <c r="C95" s="2" t="s">
        <v>147</v>
      </c>
      <c r="D95" s="2" t="s">
        <v>147</v>
      </c>
      <c r="F95" s="11" t="e">
        <v>#N/A</v>
      </c>
      <c r="G95" s="11"/>
      <c r="H95" s="11">
        <v>0</v>
      </c>
      <c r="I95" s="11"/>
      <c r="J95" s="11" t="e">
        <v>#N/A</v>
      </c>
      <c r="K95" s="11"/>
      <c r="L95" s="2" t="e">
        <v>#N/A</v>
      </c>
      <c r="M95" s="11"/>
      <c r="N95" s="2" t="s">
        <v>19</v>
      </c>
      <c r="P95" s="2" t="s">
        <v>19</v>
      </c>
      <c r="R95" s="2" t="s">
        <v>19</v>
      </c>
      <c r="T95" s="2" t="s">
        <v>19</v>
      </c>
      <c r="U95" s="2"/>
      <c r="V95" s="2" t="s">
        <v>147</v>
      </c>
    </row>
    <row r="96" spans="1:23" hidden="1" x14ac:dyDescent="0.3">
      <c r="A96" s="9" t="s">
        <v>147</v>
      </c>
      <c r="C96" s="2" t="s">
        <v>147</v>
      </c>
      <c r="D96" s="2" t="s">
        <v>147</v>
      </c>
      <c r="F96" s="11" t="e">
        <v>#N/A</v>
      </c>
      <c r="G96" s="11"/>
      <c r="H96" s="11">
        <v>0</v>
      </c>
      <c r="I96" s="11"/>
      <c r="J96" s="11" t="e">
        <v>#N/A</v>
      </c>
      <c r="K96" s="11"/>
      <c r="L96" s="2" t="e">
        <v>#N/A</v>
      </c>
      <c r="M96" s="11"/>
      <c r="N96" s="2" t="s">
        <v>19</v>
      </c>
      <c r="P96" s="2" t="s">
        <v>19</v>
      </c>
      <c r="R96" s="2" t="s">
        <v>19</v>
      </c>
      <c r="T96" s="2" t="s">
        <v>19</v>
      </c>
      <c r="U96" s="2"/>
      <c r="V96" s="2" t="s">
        <v>147</v>
      </c>
    </row>
    <row r="97" spans="1:23" hidden="1" x14ac:dyDescent="0.3">
      <c r="A97" s="9" t="s">
        <v>147</v>
      </c>
      <c r="C97" s="2" t="s">
        <v>147</v>
      </c>
      <c r="D97" s="16" t="s">
        <v>147</v>
      </c>
      <c r="F97" s="11" t="e">
        <v>#N/A</v>
      </c>
      <c r="G97" s="11"/>
      <c r="H97" s="11">
        <v>0</v>
      </c>
      <c r="I97" s="11"/>
      <c r="J97" s="11" t="e">
        <v>#N/A</v>
      </c>
      <c r="K97" s="11"/>
      <c r="L97" s="2" t="e">
        <v>#N/A</v>
      </c>
      <c r="M97" s="11"/>
      <c r="N97" s="2" t="s">
        <v>19</v>
      </c>
      <c r="P97" s="2" t="s">
        <v>19</v>
      </c>
      <c r="R97" s="2" t="s">
        <v>19</v>
      </c>
      <c r="T97" s="2" t="s">
        <v>19</v>
      </c>
      <c r="U97" s="2"/>
      <c r="V97" s="2" t="s">
        <v>147</v>
      </c>
    </row>
    <row r="98" spans="1:23" hidden="1" x14ac:dyDescent="0.3">
      <c r="A98" s="9" t="s">
        <v>147</v>
      </c>
      <c r="C98" s="2" t="s">
        <v>147</v>
      </c>
      <c r="D98" s="2" t="s">
        <v>147</v>
      </c>
      <c r="F98" s="11" t="e">
        <v>#N/A</v>
      </c>
      <c r="G98" s="11"/>
      <c r="H98" s="11">
        <v>0</v>
      </c>
      <c r="I98" s="11"/>
      <c r="J98" s="11" t="e">
        <v>#N/A</v>
      </c>
      <c r="K98" s="11"/>
      <c r="L98" s="2" t="e">
        <v>#N/A</v>
      </c>
      <c r="M98" s="11"/>
      <c r="N98" s="2" t="s">
        <v>19</v>
      </c>
      <c r="P98" s="2" t="s">
        <v>19</v>
      </c>
      <c r="R98" s="2" t="s">
        <v>19</v>
      </c>
      <c r="T98" s="2" t="s">
        <v>19</v>
      </c>
      <c r="U98" s="2"/>
      <c r="V98" s="2" t="s">
        <v>147</v>
      </c>
    </row>
    <row r="99" spans="1:23" hidden="1" x14ac:dyDescent="0.3">
      <c r="A99" s="12" t="s">
        <v>147</v>
      </c>
      <c r="B99" s="13"/>
      <c r="C99" s="14" t="s">
        <v>147</v>
      </c>
      <c r="D99" s="14" t="s">
        <v>147</v>
      </c>
      <c r="E99" s="13"/>
      <c r="F99" s="15" t="e">
        <v>#N/A</v>
      </c>
      <c r="G99" s="15"/>
      <c r="H99" s="15">
        <v>0</v>
      </c>
      <c r="I99" s="15"/>
      <c r="J99" s="15" t="e">
        <v>#N/A</v>
      </c>
      <c r="K99" s="15"/>
      <c r="L99" s="14" t="e">
        <v>#N/A</v>
      </c>
      <c r="M99" s="15"/>
      <c r="N99" s="14" t="s">
        <v>19</v>
      </c>
      <c r="O99" s="13"/>
      <c r="P99" s="14" t="s">
        <v>19</v>
      </c>
      <c r="Q99" s="13"/>
      <c r="R99" s="14" t="s">
        <v>19</v>
      </c>
      <c r="S99" s="13"/>
      <c r="T99" s="14" t="s">
        <v>19</v>
      </c>
      <c r="U99" s="5"/>
      <c r="V99" s="14" t="s">
        <v>147</v>
      </c>
      <c r="W99" s="13"/>
    </row>
    <row r="100" spans="1:23" hidden="1" x14ac:dyDescent="0.3">
      <c r="A100" s="9" t="s">
        <v>147</v>
      </c>
      <c r="C100" s="2" t="s">
        <v>147</v>
      </c>
      <c r="D100" s="2" t="s">
        <v>147</v>
      </c>
      <c r="F100" s="11" t="e">
        <v>#N/A</v>
      </c>
      <c r="G100" s="11"/>
      <c r="H100" s="11">
        <v>0</v>
      </c>
      <c r="I100" s="11"/>
      <c r="J100" s="11" t="e">
        <v>#N/A</v>
      </c>
      <c r="K100" s="11"/>
      <c r="L100" s="2" t="e">
        <v>#N/A</v>
      </c>
      <c r="M100" s="11"/>
      <c r="N100" s="2" t="s">
        <v>19</v>
      </c>
      <c r="P100" s="2" t="s">
        <v>19</v>
      </c>
      <c r="R100" s="2" t="s">
        <v>19</v>
      </c>
      <c r="T100" s="2" t="s">
        <v>19</v>
      </c>
      <c r="U100" s="2"/>
      <c r="V100" s="2" t="s">
        <v>147</v>
      </c>
    </row>
    <row r="101" spans="1:23" hidden="1" x14ac:dyDescent="0.3">
      <c r="A101" s="9" t="s">
        <v>147</v>
      </c>
      <c r="C101" s="2" t="s">
        <v>147</v>
      </c>
      <c r="D101" s="2" t="s">
        <v>147</v>
      </c>
      <c r="F101" s="11" t="e">
        <v>#N/A</v>
      </c>
      <c r="G101" s="11"/>
      <c r="H101" s="11">
        <v>0</v>
      </c>
      <c r="I101" s="11"/>
      <c r="J101" s="11" t="e">
        <v>#N/A</v>
      </c>
      <c r="K101" s="11"/>
      <c r="L101" s="2" t="e">
        <v>#N/A</v>
      </c>
      <c r="M101" s="11"/>
      <c r="N101" s="2" t="s">
        <v>19</v>
      </c>
      <c r="P101" s="2" t="s">
        <v>19</v>
      </c>
      <c r="R101" s="2" t="s">
        <v>19</v>
      </c>
      <c r="T101" s="2" t="s">
        <v>19</v>
      </c>
      <c r="U101" s="2"/>
      <c r="V101" s="2" t="s">
        <v>147</v>
      </c>
    </row>
    <row r="102" spans="1:23" hidden="1" x14ac:dyDescent="0.3">
      <c r="A102" s="9" t="s">
        <v>147</v>
      </c>
      <c r="C102" s="2" t="s">
        <v>147</v>
      </c>
      <c r="D102" s="16" t="s">
        <v>147</v>
      </c>
      <c r="F102" s="11" t="e">
        <v>#N/A</v>
      </c>
      <c r="G102" s="11"/>
      <c r="H102" s="11">
        <v>0</v>
      </c>
      <c r="I102" s="11"/>
      <c r="J102" s="11" t="e">
        <v>#N/A</v>
      </c>
      <c r="K102" s="11"/>
      <c r="L102" s="2" t="e">
        <v>#N/A</v>
      </c>
      <c r="M102" s="11"/>
      <c r="N102" s="2" t="s">
        <v>19</v>
      </c>
      <c r="P102" s="2" t="s">
        <v>19</v>
      </c>
      <c r="R102" s="2" t="s">
        <v>19</v>
      </c>
      <c r="T102" s="2" t="s">
        <v>19</v>
      </c>
      <c r="U102" s="2"/>
      <c r="V102" s="2" t="s">
        <v>147</v>
      </c>
    </row>
    <row r="103" spans="1:23" hidden="1" x14ac:dyDescent="0.3">
      <c r="A103" s="9" t="s">
        <v>147</v>
      </c>
      <c r="C103" s="2" t="s">
        <v>147</v>
      </c>
      <c r="D103" s="2" t="s">
        <v>147</v>
      </c>
      <c r="F103" s="11" t="e">
        <v>#N/A</v>
      </c>
      <c r="G103" s="11"/>
      <c r="H103" s="11">
        <v>0</v>
      </c>
      <c r="I103" s="11"/>
      <c r="J103" s="11" t="e">
        <v>#N/A</v>
      </c>
      <c r="K103" s="11"/>
      <c r="L103" s="2" t="e">
        <v>#N/A</v>
      </c>
      <c r="M103" s="11"/>
      <c r="N103" s="2" t="s">
        <v>19</v>
      </c>
      <c r="P103" s="2" t="s">
        <v>19</v>
      </c>
      <c r="R103" s="2" t="s">
        <v>19</v>
      </c>
      <c r="T103" s="2" t="s">
        <v>19</v>
      </c>
      <c r="U103" s="2"/>
      <c r="V103" s="2" t="s">
        <v>147</v>
      </c>
    </row>
    <row r="104" spans="1:23" hidden="1" x14ac:dyDescent="0.3">
      <c r="A104" s="12" t="s">
        <v>147</v>
      </c>
      <c r="B104" s="13"/>
      <c r="C104" s="14" t="s">
        <v>147</v>
      </c>
      <c r="D104" s="14" t="s">
        <v>147</v>
      </c>
      <c r="E104" s="13"/>
      <c r="F104" s="15" t="e">
        <v>#N/A</v>
      </c>
      <c r="G104" s="15"/>
      <c r="H104" s="15">
        <v>0</v>
      </c>
      <c r="I104" s="15"/>
      <c r="J104" s="15" t="e">
        <v>#N/A</v>
      </c>
      <c r="K104" s="15"/>
      <c r="L104" s="14" t="e">
        <v>#N/A</v>
      </c>
      <c r="M104" s="15"/>
      <c r="N104" s="14" t="s">
        <v>19</v>
      </c>
      <c r="O104" s="13"/>
      <c r="P104" s="14" t="s">
        <v>19</v>
      </c>
      <c r="Q104" s="13"/>
      <c r="R104" s="14" t="s">
        <v>19</v>
      </c>
      <c r="S104" s="13"/>
      <c r="T104" s="14" t="s">
        <v>19</v>
      </c>
      <c r="U104" s="5"/>
      <c r="V104" s="14" t="s">
        <v>147</v>
      </c>
      <c r="W104" s="13"/>
    </row>
    <row r="105" spans="1:23" hidden="1" x14ac:dyDescent="0.3">
      <c r="A105" s="9" t="s">
        <v>147</v>
      </c>
      <c r="C105" s="2" t="s">
        <v>147</v>
      </c>
      <c r="D105" s="2" t="s">
        <v>147</v>
      </c>
      <c r="F105" s="11" t="e">
        <v>#N/A</v>
      </c>
      <c r="G105" s="11"/>
      <c r="H105" s="11">
        <v>0</v>
      </c>
      <c r="I105" s="11"/>
      <c r="J105" s="11" t="e">
        <v>#N/A</v>
      </c>
      <c r="K105" s="11"/>
      <c r="L105" s="2" t="e">
        <v>#N/A</v>
      </c>
      <c r="M105" s="11"/>
      <c r="N105" s="2" t="s">
        <v>19</v>
      </c>
      <c r="P105" s="2" t="s">
        <v>19</v>
      </c>
      <c r="R105" s="2" t="s">
        <v>19</v>
      </c>
      <c r="T105" s="2" t="s">
        <v>19</v>
      </c>
      <c r="U105" s="2"/>
      <c r="V105" s="2" t="s">
        <v>147</v>
      </c>
    </row>
    <row r="106" spans="1:23" hidden="1" x14ac:dyDescent="0.3">
      <c r="A106" s="9" t="s">
        <v>147</v>
      </c>
      <c r="C106" s="2" t="s">
        <v>147</v>
      </c>
      <c r="D106" s="2" t="s">
        <v>147</v>
      </c>
      <c r="F106" s="11" t="e">
        <v>#N/A</v>
      </c>
      <c r="G106" s="11"/>
      <c r="H106" s="11">
        <v>0</v>
      </c>
      <c r="I106" s="11"/>
      <c r="J106" s="11" t="e">
        <v>#N/A</v>
      </c>
      <c r="K106" s="11"/>
      <c r="L106" s="2" t="e">
        <v>#N/A</v>
      </c>
      <c r="M106" s="11"/>
      <c r="N106" s="2" t="s">
        <v>19</v>
      </c>
      <c r="P106" s="2" t="s">
        <v>19</v>
      </c>
      <c r="R106" s="2" t="s">
        <v>19</v>
      </c>
      <c r="T106" s="2" t="s">
        <v>19</v>
      </c>
      <c r="U106" s="2"/>
      <c r="V106" s="2" t="s">
        <v>147</v>
      </c>
    </row>
    <row r="107" spans="1:23" hidden="1" x14ac:dyDescent="0.3">
      <c r="A107" s="9" t="s">
        <v>147</v>
      </c>
      <c r="C107" s="2" t="s">
        <v>147</v>
      </c>
      <c r="D107" s="16" t="s">
        <v>147</v>
      </c>
      <c r="F107" s="11" t="e">
        <v>#N/A</v>
      </c>
      <c r="G107" s="11"/>
      <c r="H107" s="11">
        <v>0</v>
      </c>
      <c r="I107" s="11"/>
      <c r="J107" s="11" t="e">
        <v>#N/A</v>
      </c>
      <c r="K107" s="11"/>
      <c r="L107" s="2" t="e">
        <v>#N/A</v>
      </c>
      <c r="M107" s="11"/>
      <c r="N107" s="2" t="s">
        <v>19</v>
      </c>
      <c r="P107" s="2" t="s">
        <v>19</v>
      </c>
      <c r="R107" s="2" t="s">
        <v>19</v>
      </c>
      <c r="T107" s="2" t="s">
        <v>19</v>
      </c>
      <c r="U107" s="2"/>
      <c r="V107" s="2" t="s">
        <v>147</v>
      </c>
    </row>
    <row r="108" spans="1:23" hidden="1" x14ac:dyDescent="0.3">
      <c r="A108" s="9" t="s">
        <v>147</v>
      </c>
      <c r="C108" s="2" t="s">
        <v>147</v>
      </c>
      <c r="D108" s="2" t="s">
        <v>147</v>
      </c>
      <c r="F108" s="11" t="e">
        <v>#N/A</v>
      </c>
      <c r="G108" s="11"/>
      <c r="H108" s="11">
        <v>0</v>
      </c>
      <c r="I108" s="11"/>
      <c r="J108" s="11" t="e">
        <v>#N/A</v>
      </c>
      <c r="K108" s="11"/>
      <c r="L108" s="2" t="e">
        <v>#N/A</v>
      </c>
      <c r="M108" s="11"/>
      <c r="N108" s="2" t="s">
        <v>19</v>
      </c>
      <c r="P108" s="2" t="s">
        <v>19</v>
      </c>
      <c r="R108" s="2" t="s">
        <v>19</v>
      </c>
      <c r="T108" s="2" t="s">
        <v>19</v>
      </c>
      <c r="U108" s="2"/>
      <c r="V108" s="2" t="s">
        <v>147</v>
      </c>
    </row>
    <row r="109" spans="1:23" hidden="1" x14ac:dyDescent="0.3">
      <c r="A109" s="12" t="s">
        <v>147</v>
      </c>
      <c r="B109" s="13"/>
      <c r="C109" s="14" t="s">
        <v>147</v>
      </c>
      <c r="D109" s="14" t="s">
        <v>147</v>
      </c>
      <c r="E109" s="13"/>
      <c r="F109" s="15" t="e">
        <v>#N/A</v>
      </c>
      <c r="G109" s="15"/>
      <c r="H109" s="15">
        <v>0</v>
      </c>
      <c r="I109" s="15"/>
      <c r="J109" s="15" t="e">
        <v>#N/A</v>
      </c>
      <c r="K109" s="15"/>
      <c r="L109" s="14" t="e">
        <v>#N/A</v>
      </c>
      <c r="M109" s="15"/>
      <c r="N109" s="14" t="s">
        <v>19</v>
      </c>
      <c r="O109" s="13"/>
      <c r="P109" s="14" t="s">
        <v>19</v>
      </c>
      <c r="Q109" s="13"/>
      <c r="R109" s="14" t="s">
        <v>19</v>
      </c>
      <c r="S109" s="13"/>
      <c r="T109" s="14" t="s">
        <v>19</v>
      </c>
      <c r="U109" s="5"/>
      <c r="V109" s="14" t="s">
        <v>147</v>
      </c>
      <c r="W109" s="13"/>
    </row>
    <row r="110" spans="1:23" hidden="1" x14ac:dyDescent="0.3">
      <c r="A110" s="9" t="s">
        <v>147</v>
      </c>
      <c r="C110" s="2" t="s">
        <v>147</v>
      </c>
      <c r="D110" s="2" t="s">
        <v>147</v>
      </c>
      <c r="F110" s="11" t="e">
        <v>#N/A</v>
      </c>
      <c r="G110" s="11"/>
      <c r="H110" s="11">
        <v>0</v>
      </c>
      <c r="I110" s="11"/>
      <c r="J110" s="11" t="e">
        <v>#N/A</v>
      </c>
      <c r="K110" s="11"/>
      <c r="L110" s="2" t="e">
        <v>#N/A</v>
      </c>
      <c r="M110" s="11"/>
      <c r="N110" s="2" t="s">
        <v>19</v>
      </c>
      <c r="P110" s="2" t="s">
        <v>19</v>
      </c>
      <c r="R110" s="2" t="s">
        <v>19</v>
      </c>
      <c r="T110" s="2" t="s">
        <v>19</v>
      </c>
      <c r="U110" s="2"/>
      <c r="V110" s="2" t="s">
        <v>147</v>
      </c>
    </row>
    <row r="111" spans="1:23" hidden="1" x14ac:dyDescent="0.3">
      <c r="A111" s="9" t="s">
        <v>147</v>
      </c>
      <c r="C111" s="2" t="s">
        <v>147</v>
      </c>
      <c r="D111" s="2" t="s">
        <v>147</v>
      </c>
      <c r="F111" s="11" t="e">
        <v>#N/A</v>
      </c>
      <c r="G111" s="11"/>
      <c r="H111" s="11">
        <v>0</v>
      </c>
      <c r="I111" s="11"/>
      <c r="J111" s="11" t="e">
        <v>#N/A</v>
      </c>
      <c r="K111" s="11"/>
      <c r="L111" s="2" t="e">
        <v>#N/A</v>
      </c>
      <c r="M111" s="11"/>
      <c r="N111" s="2" t="s">
        <v>19</v>
      </c>
      <c r="P111" s="2" t="s">
        <v>19</v>
      </c>
      <c r="R111" s="2" t="s">
        <v>19</v>
      </c>
      <c r="T111" s="2" t="s">
        <v>19</v>
      </c>
      <c r="U111" s="2"/>
      <c r="V111" s="2" t="s">
        <v>147</v>
      </c>
    </row>
    <row r="112" spans="1:23" hidden="1" x14ac:dyDescent="0.3">
      <c r="A112" s="9" t="s">
        <v>147</v>
      </c>
      <c r="C112" s="2" t="s">
        <v>147</v>
      </c>
      <c r="D112" s="16" t="s">
        <v>147</v>
      </c>
      <c r="F112" s="11" t="e">
        <v>#N/A</v>
      </c>
      <c r="G112" s="11"/>
      <c r="H112" s="11">
        <v>0</v>
      </c>
      <c r="I112" s="11"/>
      <c r="J112" s="11" t="e">
        <v>#N/A</v>
      </c>
      <c r="K112" s="11"/>
      <c r="L112" s="2" t="e">
        <v>#N/A</v>
      </c>
      <c r="M112" s="11"/>
      <c r="N112" s="2" t="s">
        <v>19</v>
      </c>
      <c r="P112" s="2" t="s">
        <v>19</v>
      </c>
      <c r="R112" s="2" t="s">
        <v>19</v>
      </c>
      <c r="T112" s="2" t="s">
        <v>19</v>
      </c>
      <c r="U112" s="2"/>
      <c r="V112" s="2" t="s">
        <v>147</v>
      </c>
    </row>
    <row r="113" spans="1:23" hidden="1" x14ac:dyDescent="0.3">
      <c r="A113" s="9" t="s">
        <v>147</v>
      </c>
      <c r="C113" s="2" t="s">
        <v>147</v>
      </c>
      <c r="D113" s="2" t="s">
        <v>147</v>
      </c>
      <c r="F113" s="11" t="e">
        <v>#N/A</v>
      </c>
      <c r="G113" s="11"/>
      <c r="H113" s="11">
        <v>0</v>
      </c>
      <c r="I113" s="11"/>
      <c r="J113" s="11" t="e">
        <v>#N/A</v>
      </c>
      <c r="K113" s="11"/>
      <c r="L113" s="2" t="e">
        <v>#N/A</v>
      </c>
      <c r="M113" s="11"/>
      <c r="N113" s="2" t="s">
        <v>19</v>
      </c>
      <c r="P113" s="2" t="s">
        <v>19</v>
      </c>
      <c r="R113" s="2" t="s">
        <v>19</v>
      </c>
      <c r="T113" s="2" t="s">
        <v>19</v>
      </c>
      <c r="U113" s="2"/>
      <c r="V113" s="2" t="s">
        <v>147</v>
      </c>
    </row>
    <row r="114" spans="1:23" hidden="1" x14ac:dyDescent="0.3">
      <c r="A114" s="12" t="s">
        <v>147</v>
      </c>
      <c r="B114" s="13"/>
      <c r="C114" s="14" t="s">
        <v>147</v>
      </c>
      <c r="D114" s="14" t="s">
        <v>147</v>
      </c>
      <c r="E114" s="13"/>
      <c r="F114" s="15" t="e">
        <v>#N/A</v>
      </c>
      <c r="G114" s="15"/>
      <c r="H114" s="15">
        <v>0</v>
      </c>
      <c r="I114" s="15"/>
      <c r="J114" s="15" t="e">
        <v>#N/A</v>
      </c>
      <c r="K114" s="15"/>
      <c r="L114" s="14" t="e">
        <v>#N/A</v>
      </c>
      <c r="M114" s="15"/>
      <c r="N114" s="14" t="s">
        <v>19</v>
      </c>
      <c r="O114" s="13"/>
      <c r="P114" s="14" t="s">
        <v>19</v>
      </c>
      <c r="Q114" s="13"/>
      <c r="R114" s="14" t="s">
        <v>19</v>
      </c>
      <c r="S114" s="13"/>
      <c r="T114" s="14" t="s">
        <v>19</v>
      </c>
      <c r="U114" s="5"/>
      <c r="V114" s="14" t="s">
        <v>147</v>
      </c>
      <c r="W114" s="13"/>
    </row>
    <row r="115" spans="1:23" hidden="1" x14ac:dyDescent="0.3">
      <c r="A115" s="9" t="s">
        <v>147</v>
      </c>
      <c r="C115" s="2" t="s">
        <v>147</v>
      </c>
      <c r="D115" s="2" t="s">
        <v>147</v>
      </c>
      <c r="F115" s="11" t="e">
        <v>#N/A</v>
      </c>
      <c r="G115" s="11"/>
      <c r="H115" s="11">
        <v>0</v>
      </c>
      <c r="I115" s="11"/>
      <c r="J115" s="11" t="e">
        <v>#N/A</v>
      </c>
      <c r="K115" s="11"/>
      <c r="L115" s="2" t="e">
        <v>#N/A</v>
      </c>
      <c r="M115" s="11"/>
      <c r="N115" s="2" t="s">
        <v>19</v>
      </c>
      <c r="P115" s="2" t="s">
        <v>19</v>
      </c>
      <c r="R115" s="2" t="s">
        <v>19</v>
      </c>
      <c r="T115" s="2" t="s">
        <v>19</v>
      </c>
      <c r="U115" s="2"/>
      <c r="V115" s="2" t="s">
        <v>147</v>
      </c>
    </row>
    <row r="116" spans="1:23" hidden="1" x14ac:dyDescent="0.3">
      <c r="A116" s="9" t="s">
        <v>147</v>
      </c>
      <c r="C116" s="2" t="s">
        <v>147</v>
      </c>
      <c r="D116" s="2" t="s">
        <v>147</v>
      </c>
      <c r="F116" s="11" t="e">
        <v>#N/A</v>
      </c>
      <c r="G116" s="11"/>
      <c r="H116" s="11">
        <v>0</v>
      </c>
      <c r="I116" s="11"/>
      <c r="J116" s="11" t="e">
        <v>#N/A</v>
      </c>
      <c r="K116" s="11"/>
      <c r="L116" s="2" t="e">
        <v>#N/A</v>
      </c>
      <c r="M116" s="11"/>
      <c r="N116" s="2" t="s">
        <v>19</v>
      </c>
      <c r="P116" s="2" t="s">
        <v>19</v>
      </c>
      <c r="R116" s="2" t="s">
        <v>19</v>
      </c>
      <c r="T116" s="2" t="s">
        <v>19</v>
      </c>
      <c r="U116" s="2"/>
      <c r="V116" s="2" t="s">
        <v>147</v>
      </c>
    </row>
    <row r="117" spans="1:23" hidden="1" x14ac:dyDescent="0.3">
      <c r="A117" s="9" t="s">
        <v>147</v>
      </c>
      <c r="C117" s="2" t="s">
        <v>147</v>
      </c>
      <c r="D117" s="16" t="s">
        <v>147</v>
      </c>
      <c r="F117" s="11" t="e">
        <v>#N/A</v>
      </c>
      <c r="G117" s="11"/>
      <c r="H117" s="11">
        <v>0</v>
      </c>
      <c r="I117" s="11"/>
      <c r="J117" s="11" t="e">
        <v>#N/A</v>
      </c>
      <c r="K117" s="11"/>
      <c r="L117" s="2" t="e">
        <v>#N/A</v>
      </c>
      <c r="M117" s="11"/>
      <c r="N117" s="2" t="s">
        <v>19</v>
      </c>
      <c r="P117" s="2" t="s">
        <v>19</v>
      </c>
      <c r="R117" s="2" t="s">
        <v>19</v>
      </c>
      <c r="T117" s="2" t="s">
        <v>19</v>
      </c>
      <c r="U117" s="2"/>
      <c r="V117" s="2" t="s">
        <v>147</v>
      </c>
    </row>
    <row r="118" spans="1:23" hidden="1" x14ac:dyDescent="0.3">
      <c r="A118" s="9" t="s">
        <v>147</v>
      </c>
      <c r="C118" s="2" t="s">
        <v>147</v>
      </c>
      <c r="D118" s="2" t="s">
        <v>147</v>
      </c>
      <c r="F118" s="11" t="e">
        <v>#N/A</v>
      </c>
      <c r="G118" s="11"/>
      <c r="H118" s="11">
        <v>0</v>
      </c>
      <c r="I118" s="11"/>
      <c r="J118" s="11" t="e">
        <v>#N/A</v>
      </c>
      <c r="K118" s="11"/>
      <c r="L118" s="2" t="e">
        <v>#N/A</v>
      </c>
      <c r="M118" s="11"/>
      <c r="N118" s="2" t="s">
        <v>19</v>
      </c>
      <c r="P118" s="2" t="s">
        <v>19</v>
      </c>
      <c r="R118" s="2" t="s">
        <v>19</v>
      </c>
      <c r="T118" s="2" t="s">
        <v>19</v>
      </c>
      <c r="U118" s="2"/>
      <c r="V118" s="2" t="s">
        <v>147</v>
      </c>
    </row>
    <row r="119" spans="1:23" hidden="1" x14ac:dyDescent="0.3">
      <c r="A119" s="12" t="s">
        <v>147</v>
      </c>
      <c r="B119" s="13"/>
      <c r="C119" s="14" t="s">
        <v>147</v>
      </c>
      <c r="D119" s="14" t="s">
        <v>147</v>
      </c>
      <c r="E119" s="13"/>
      <c r="F119" s="15" t="e">
        <v>#N/A</v>
      </c>
      <c r="G119" s="15"/>
      <c r="H119" s="15">
        <v>0</v>
      </c>
      <c r="I119" s="15"/>
      <c r="J119" s="15" t="e">
        <v>#N/A</v>
      </c>
      <c r="K119" s="15"/>
      <c r="L119" s="14" t="e">
        <v>#N/A</v>
      </c>
      <c r="M119" s="15"/>
      <c r="N119" s="14" t="s">
        <v>19</v>
      </c>
      <c r="O119" s="13"/>
      <c r="P119" s="14" t="s">
        <v>19</v>
      </c>
      <c r="Q119" s="13"/>
      <c r="R119" s="14" t="s">
        <v>19</v>
      </c>
      <c r="S119" s="13"/>
      <c r="T119" s="14" t="s">
        <v>19</v>
      </c>
      <c r="U119" s="5"/>
      <c r="V119" s="14" t="s">
        <v>147</v>
      </c>
      <c r="W119" s="13"/>
    </row>
    <row r="120" spans="1:23" hidden="1" x14ac:dyDescent="0.3">
      <c r="A120" s="9" t="s">
        <v>147</v>
      </c>
      <c r="C120" s="2" t="s">
        <v>147</v>
      </c>
      <c r="D120" s="2" t="s">
        <v>147</v>
      </c>
      <c r="F120" s="11" t="e">
        <v>#N/A</v>
      </c>
      <c r="G120" s="11"/>
      <c r="H120" s="11">
        <v>0</v>
      </c>
      <c r="I120" s="11"/>
      <c r="J120" s="11" t="e">
        <v>#N/A</v>
      </c>
      <c r="K120" s="11"/>
      <c r="L120" s="2" t="e">
        <v>#N/A</v>
      </c>
      <c r="M120" s="11"/>
      <c r="N120" s="2" t="s">
        <v>19</v>
      </c>
      <c r="P120" s="2" t="s">
        <v>19</v>
      </c>
      <c r="R120" s="2" t="s">
        <v>19</v>
      </c>
      <c r="T120" s="2" t="s">
        <v>19</v>
      </c>
      <c r="U120" s="2"/>
      <c r="V120" s="2" t="s">
        <v>147</v>
      </c>
    </row>
    <row r="121" spans="1:23" hidden="1" x14ac:dyDescent="0.3">
      <c r="A121" s="9" t="s">
        <v>147</v>
      </c>
      <c r="C121" s="2" t="s">
        <v>147</v>
      </c>
      <c r="D121" s="2" t="s">
        <v>147</v>
      </c>
      <c r="F121" s="11" t="e">
        <v>#N/A</v>
      </c>
      <c r="G121" s="11"/>
      <c r="H121" s="11">
        <v>0</v>
      </c>
      <c r="I121" s="11"/>
      <c r="J121" s="11" t="e">
        <v>#N/A</v>
      </c>
      <c r="K121" s="11"/>
      <c r="L121" s="2" t="e">
        <v>#N/A</v>
      </c>
      <c r="M121" s="11"/>
      <c r="N121" s="2" t="s">
        <v>19</v>
      </c>
      <c r="P121" s="2" t="s">
        <v>19</v>
      </c>
      <c r="R121" s="2" t="s">
        <v>19</v>
      </c>
      <c r="T121" s="2" t="s">
        <v>19</v>
      </c>
      <c r="U121" s="2"/>
      <c r="V121" s="2" t="s">
        <v>147</v>
      </c>
    </row>
    <row r="122" spans="1:23" hidden="1" x14ac:dyDescent="0.3">
      <c r="A122" s="9" t="s">
        <v>147</v>
      </c>
      <c r="C122" s="2" t="s">
        <v>147</v>
      </c>
      <c r="D122" s="16" t="s">
        <v>147</v>
      </c>
      <c r="F122" s="11" t="e">
        <v>#N/A</v>
      </c>
      <c r="G122" s="11"/>
      <c r="H122" s="11">
        <v>0</v>
      </c>
      <c r="I122" s="11"/>
      <c r="J122" s="11" t="e">
        <v>#N/A</v>
      </c>
      <c r="K122" s="11"/>
      <c r="L122" s="2" t="e">
        <v>#N/A</v>
      </c>
      <c r="M122" s="11"/>
      <c r="N122" s="2" t="s">
        <v>19</v>
      </c>
      <c r="P122" s="2" t="s">
        <v>19</v>
      </c>
      <c r="R122" s="2" t="s">
        <v>19</v>
      </c>
      <c r="T122" s="2" t="s">
        <v>19</v>
      </c>
      <c r="U122" s="2"/>
      <c r="V122" s="2" t="s">
        <v>147</v>
      </c>
    </row>
    <row r="123" spans="1:23" hidden="1" x14ac:dyDescent="0.3">
      <c r="A123" s="9" t="s">
        <v>147</v>
      </c>
      <c r="C123" s="2" t="s">
        <v>147</v>
      </c>
      <c r="D123" s="2" t="s">
        <v>147</v>
      </c>
      <c r="F123" s="11" t="e">
        <v>#N/A</v>
      </c>
      <c r="G123" s="11"/>
      <c r="H123" s="11">
        <v>0</v>
      </c>
      <c r="I123" s="11"/>
      <c r="J123" s="11" t="e">
        <v>#N/A</v>
      </c>
      <c r="K123" s="11"/>
      <c r="L123" s="2" t="e">
        <v>#N/A</v>
      </c>
      <c r="M123" s="11"/>
      <c r="N123" s="2" t="s">
        <v>19</v>
      </c>
      <c r="P123" s="2" t="s">
        <v>19</v>
      </c>
      <c r="R123" s="2" t="s">
        <v>19</v>
      </c>
      <c r="T123" s="2" t="s">
        <v>19</v>
      </c>
      <c r="U123" s="2"/>
      <c r="V123" s="2" t="s">
        <v>147</v>
      </c>
    </row>
    <row r="124" spans="1:23" hidden="1" x14ac:dyDescent="0.3">
      <c r="A124" s="12" t="s">
        <v>147</v>
      </c>
      <c r="B124" s="13"/>
      <c r="C124" s="14" t="s">
        <v>147</v>
      </c>
      <c r="D124" s="14" t="s">
        <v>147</v>
      </c>
      <c r="E124" s="13"/>
      <c r="F124" s="15" t="e">
        <v>#N/A</v>
      </c>
      <c r="G124" s="15"/>
      <c r="H124" s="15">
        <v>0</v>
      </c>
      <c r="I124" s="15"/>
      <c r="J124" s="15" t="e">
        <v>#N/A</v>
      </c>
      <c r="K124" s="15"/>
      <c r="L124" s="14" t="e">
        <v>#N/A</v>
      </c>
      <c r="M124" s="15"/>
      <c r="N124" s="14" t="s">
        <v>19</v>
      </c>
      <c r="O124" s="13"/>
      <c r="P124" s="14" t="s">
        <v>19</v>
      </c>
      <c r="Q124" s="13"/>
      <c r="R124" s="14" t="s">
        <v>19</v>
      </c>
      <c r="S124" s="13"/>
      <c r="T124" s="14" t="s">
        <v>19</v>
      </c>
      <c r="U124" s="5"/>
      <c r="V124" s="14" t="s">
        <v>147</v>
      </c>
      <c r="W124" s="13"/>
    </row>
    <row r="125" spans="1:23" hidden="1" x14ac:dyDescent="0.3">
      <c r="A125" s="9" t="s">
        <v>147</v>
      </c>
      <c r="C125" s="2" t="s">
        <v>147</v>
      </c>
      <c r="D125" s="2" t="s">
        <v>147</v>
      </c>
      <c r="F125" s="11" t="e">
        <v>#N/A</v>
      </c>
      <c r="G125" s="11"/>
      <c r="H125" s="11">
        <v>0</v>
      </c>
      <c r="I125" s="11"/>
      <c r="J125" s="11" t="e">
        <v>#N/A</v>
      </c>
      <c r="K125" s="11"/>
      <c r="L125" s="2" t="e">
        <v>#N/A</v>
      </c>
      <c r="M125" s="11"/>
      <c r="N125" s="2" t="s">
        <v>19</v>
      </c>
      <c r="P125" s="2" t="s">
        <v>19</v>
      </c>
      <c r="R125" s="2" t="s">
        <v>19</v>
      </c>
      <c r="T125" s="2" t="s">
        <v>19</v>
      </c>
      <c r="U125" s="2"/>
      <c r="V125" s="2" t="s">
        <v>147</v>
      </c>
    </row>
    <row r="126" spans="1:23" hidden="1" x14ac:dyDescent="0.3">
      <c r="A126" s="9" t="s">
        <v>147</v>
      </c>
      <c r="C126" s="2" t="s">
        <v>147</v>
      </c>
      <c r="D126" s="2" t="s">
        <v>147</v>
      </c>
      <c r="F126" s="11" t="e">
        <v>#N/A</v>
      </c>
      <c r="G126" s="11"/>
      <c r="H126" s="11">
        <v>0</v>
      </c>
      <c r="I126" s="11"/>
      <c r="J126" s="11" t="e">
        <v>#N/A</v>
      </c>
      <c r="K126" s="11"/>
      <c r="L126" s="2" t="e">
        <v>#N/A</v>
      </c>
      <c r="M126" s="11"/>
      <c r="N126" s="2" t="s">
        <v>19</v>
      </c>
      <c r="P126" s="2" t="s">
        <v>19</v>
      </c>
      <c r="R126" s="2" t="s">
        <v>19</v>
      </c>
      <c r="T126" s="2" t="s">
        <v>19</v>
      </c>
      <c r="U126" s="2"/>
      <c r="V126" s="2" t="s">
        <v>147</v>
      </c>
    </row>
    <row r="127" spans="1:23" hidden="1" x14ac:dyDescent="0.3">
      <c r="A127" s="9" t="s">
        <v>147</v>
      </c>
      <c r="C127" s="2" t="s">
        <v>147</v>
      </c>
      <c r="D127" s="16" t="s">
        <v>147</v>
      </c>
      <c r="F127" s="11" t="e">
        <v>#N/A</v>
      </c>
      <c r="G127" s="11"/>
      <c r="H127" s="11">
        <v>0</v>
      </c>
      <c r="I127" s="11"/>
      <c r="J127" s="11" t="e">
        <v>#N/A</v>
      </c>
      <c r="K127" s="11"/>
      <c r="L127" s="2" t="e">
        <v>#N/A</v>
      </c>
      <c r="M127" s="11"/>
      <c r="N127" s="2" t="s">
        <v>19</v>
      </c>
      <c r="P127" s="2" t="s">
        <v>19</v>
      </c>
      <c r="R127" s="2" t="s">
        <v>19</v>
      </c>
      <c r="T127" s="2" t="s">
        <v>19</v>
      </c>
      <c r="U127" s="2"/>
      <c r="V127" s="2" t="s">
        <v>147</v>
      </c>
    </row>
    <row r="128" spans="1:23" hidden="1" x14ac:dyDescent="0.3">
      <c r="A128" s="9" t="s">
        <v>147</v>
      </c>
      <c r="C128" s="2" t="s">
        <v>147</v>
      </c>
      <c r="D128" s="2" t="s">
        <v>147</v>
      </c>
      <c r="F128" s="11" t="e">
        <v>#N/A</v>
      </c>
      <c r="G128" s="11"/>
      <c r="H128" s="11">
        <v>0</v>
      </c>
      <c r="I128" s="11"/>
      <c r="J128" s="11" t="e">
        <v>#N/A</v>
      </c>
      <c r="K128" s="11"/>
      <c r="L128" s="2" t="e">
        <v>#N/A</v>
      </c>
      <c r="M128" s="11"/>
      <c r="N128" s="2" t="s">
        <v>19</v>
      </c>
      <c r="P128" s="2" t="s">
        <v>19</v>
      </c>
      <c r="R128" s="2" t="s">
        <v>19</v>
      </c>
      <c r="T128" s="2" t="s">
        <v>19</v>
      </c>
      <c r="U128" s="2"/>
      <c r="V128" s="2" t="s">
        <v>147</v>
      </c>
    </row>
    <row r="129" spans="1:23" hidden="1" x14ac:dyDescent="0.3">
      <c r="A129" s="12" t="s">
        <v>147</v>
      </c>
      <c r="B129" s="13"/>
      <c r="C129" s="14" t="s">
        <v>147</v>
      </c>
      <c r="D129" s="14" t="s">
        <v>147</v>
      </c>
      <c r="E129" s="13"/>
      <c r="F129" s="15" t="e">
        <v>#N/A</v>
      </c>
      <c r="G129" s="15"/>
      <c r="H129" s="15">
        <v>0</v>
      </c>
      <c r="I129" s="15"/>
      <c r="J129" s="15" t="e">
        <v>#N/A</v>
      </c>
      <c r="K129" s="15"/>
      <c r="L129" s="14" t="e">
        <v>#N/A</v>
      </c>
      <c r="M129" s="15"/>
      <c r="N129" s="14" t="s">
        <v>19</v>
      </c>
      <c r="O129" s="13"/>
      <c r="P129" s="14" t="s">
        <v>19</v>
      </c>
      <c r="Q129" s="13"/>
      <c r="R129" s="14" t="s">
        <v>19</v>
      </c>
      <c r="S129" s="13"/>
      <c r="T129" s="14" t="s">
        <v>19</v>
      </c>
      <c r="U129" s="5"/>
      <c r="V129" s="14" t="s">
        <v>147</v>
      </c>
      <c r="W129" s="13"/>
    </row>
    <row r="130" spans="1:23" hidden="1" x14ac:dyDescent="0.3">
      <c r="A130" s="9" t="s">
        <v>147</v>
      </c>
      <c r="C130" s="2" t="s">
        <v>147</v>
      </c>
      <c r="D130" s="2" t="s">
        <v>147</v>
      </c>
      <c r="F130" s="11" t="e">
        <v>#N/A</v>
      </c>
      <c r="G130" s="11"/>
      <c r="H130" s="11">
        <v>0</v>
      </c>
      <c r="I130" s="11"/>
      <c r="J130" s="11" t="e">
        <v>#N/A</v>
      </c>
      <c r="K130" s="11"/>
      <c r="L130" s="2" t="e">
        <v>#N/A</v>
      </c>
      <c r="M130" s="11"/>
      <c r="N130" s="2" t="s">
        <v>19</v>
      </c>
      <c r="P130" s="2" t="s">
        <v>19</v>
      </c>
      <c r="R130" s="2" t="s">
        <v>19</v>
      </c>
      <c r="T130" s="2" t="s">
        <v>19</v>
      </c>
      <c r="U130" s="2"/>
      <c r="V130" s="2" t="s">
        <v>147</v>
      </c>
    </row>
    <row r="131" spans="1:23" hidden="1" x14ac:dyDescent="0.3">
      <c r="A131" s="9" t="s">
        <v>147</v>
      </c>
      <c r="C131" s="2" t="s">
        <v>147</v>
      </c>
      <c r="D131" s="2" t="s">
        <v>147</v>
      </c>
      <c r="F131" s="11" t="e">
        <v>#N/A</v>
      </c>
      <c r="G131" s="11"/>
      <c r="H131" s="11">
        <v>0</v>
      </c>
      <c r="I131" s="11"/>
      <c r="J131" s="11" t="e">
        <v>#N/A</v>
      </c>
      <c r="K131" s="11"/>
      <c r="L131" s="2" t="e">
        <v>#N/A</v>
      </c>
      <c r="M131" s="11"/>
      <c r="N131" s="2" t="s">
        <v>19</v>
      </c>
      <c r="P131" s="2" t="s">
        <v>19</v>
      </c>
      <c r="R131" s="2" t="s">
        <v>19</v>
      </c>
      <c r="T131" s="2" t="s">
        <v>19</v>
      </c>
      <c r="U131" s="2"/>
      <c r="V131" s="2" t="s">
        <v>147</v>
      </c>
    </row>
    <row r="132" spans="1:23" hidden="1" x14ac:dyDescent="0.3">
      <c r="A132" s="9" t="s">
        <v>147</v>
      </c>
      <c r="C132" s="2" t="s">
        <v>147</v>
      </c>
      <c r="D132" s="16" t="s">
        <v>147</v>
      </c>
      <c r="F132" s="11" t="e">
        <v>#N/A</v>
      </c>
      <c r="G132" s="11"/>
      <c r="H132" s="11">
        <v>0</v>
      </c>
      <c r="I132" s="11"/>
      <c r="J132" s="11" t="e">
        <v>#N/A</v>
      </c>
      <c r="K132" s="11"/>
      <c r="L132" s="2" t="e">
        <v>#N/A</v>
      </c>
      <c r="M132" s="11"/>
      <c r="N132" s="2" t="s">
        <v>19</v>
      </c>
      <c r="P132" s="2" t="s">
        <v>19</v>
      </c>
      <c r="R132" s="2" t="s">
        <v>19</v>
      </c>
      <c r="T132" s="2" t="s">
        <v>19</v>
      </c>
      <c r="U132" s="2"/>
      <c r="V132" s="2" t="s">
        <v>147</v>
      </c>
    </row>
    <row r="133" spans="1:23" hidden="1" x14ac:dyDescent="0.3">
      <c r="A133" s="9" t="s">
        <v>147</v>
      </c>
      <c r="C133" s="2" t="s">
        <v>147</v>
      </c>
      <c r="D133" s="2" t="s">
        <v>147</v>
      </c>
      <c r="F133" s="11" t="e">
        <v>#N/A</v>
      </c>
      <c r="G133" s="11"/>
      <c r="H133" s="11">
        <v>0</v>
      </c>
      <c r="I133" s="11"/>
      <c r="J133" s="11" t="e">
        <v>#N/A</v>
      </c>
      <c r="K133" s="11"/>
      <c r="L133" s="2" t="e">
        <v>#N/A</v>
      </c>
      <c r="M133" s="11"/>
      <c r="N133" s="2" t="s">
        <v>19</v>
      </c>
      <c r="P133" s="2" t="s">
        <v>19</v>
      </c>
      <c r="R133" s="2" t="s">
        <v>19</v>
      </c>
      <c r="T133" s="2" t="s">
        <v>19</v>
      </c>
      <c r="U133" s="2"/>
      <c r="V133" s="2" t="s">
        <v>147</v>
      </c>
    </row>
    <row r="134" spans="1:23" hidden="1" x14ac:dyDescent="0.3">
      <c r="A134" s="12" t="s">
        <v>147</v>
      </c>
      <c r="B134" s="13"/>
      <c r="C134" s="14" t="s">
        <v>147</v>
      </c>
      <c r="D134" s="14" t="s">
        <v>147</v>
      </c>
      <c r="E134" s="13"/>
      <c r="F134" s="15" t="e">
        <v>#N/A</v>
      </c>
      <c r="G134" s="15"/>
      <c r="H134" s="15">
        <v>0</v>
      </c>
      <c r="I134" s="15"/>
      <c r="J134" s="15" t="e">
        <v>#N/A</v>
      </c>
      <c r="K134" s="15"/>
      <c r="L134" s="14" t="e">
        <v>#N/A</v>
      </c>
      <c r="M134" s="15"/>
      <c r="N134" s="14" t="s">
        <v>19</v>
      </c>
      <c r="O134" s="13"/>
      <c r="P134" s="14" t="s">
        <v>19</v>
      </c>
      <c r="Q134" s="13"/>
      <c r="R134" s="14" t="s">
        <v>19</v>
      </c>
      <c r="S134" s="13"/>
      <c r="T134" s="14" t="s">
        <v>19</v>
      </c>
      <c r="U134" s="5"/>
      <c r="V134" s="14" t="s">
        <v>147</v>
      </c>
      <c r="W134" s="13"/>
    </row>
    <row r="135" spans="1:23" hidden="1" x14ac:dyDescent="0.3">
      <c r="A135" s="9" t="s">
        <v>147</v>
      </c>
      <c r="C135" s="2" t="s">
        <v>147</v>
      </c>
      <c r="D135" s="2" t="s">
        <v>147</v>
      </c>
      <c r="F135" s="11" t="e">
        <v>#N/A</v>
      </c>
      <c r="G135" s="11"/>
      <c r="H135" s="11">
        <v>0</v>
      </c>
      <c r="I135" s="11"/>
      <c r="J135" s="11" t="e">
        <v>#N/A</v>
      </c>
      <c r="K135" s="11"/>
      <c r="L135" s="2" t="e">
        <v>#N/A</v>
      </c>
      <c r="M135" s="11"/>
      <c r="N135" s="2" t="s">
        <v>19</v>
      </c>
      <c r="P135" s="2" t="s">
        <v>19</v>
      </c>
      <c r="R135" s="2" t="s">
        <v>19</v>
      </c>
      <c r="T135" s="2" t="s">
        <v>19</v>
      </c>
      <c r="U135" s="2"/>
      <c r="V135" s="2" t="s">
        <v>147</v>
      </c>
    </row>
    <row r="136" spans="1:23" hidden="1" x14ac:dyDescent="0.3">
      <c r="A136" s="9" t="s">
        <v>147</v>
      </c>
      <c r="C136" s="2" t="s">
        <v>147</v>
      </c>
      <c r="D136" s="2" t="s">
        <v>147</v>
      </c>
      <c r="F136" s="11" t="e">
        <v>#N/A</v>
      </c>
      <c r="G136" s="11"/>
      <c r="H136" s="11">
        <v>0</v>
      </c>
      <c r="I136" s="11"/>
      <c r="J136" s="11" t="e">
        <v>#N/A</v>
      </c>
      <c r="K136" s="11"/>
      <c r="L136" s="2" t="e">
        <v>#N/A</v>
      </c>
      <c r="M136" s="11"/>
      <c r="N136" s="2" t="s">
        <v>19</v>
      </c>
      <c r="P136" s="2" t="s">
        <v>19</v>
      </c>
      <c r="R136" s="2" t="s">
        <v>19</v>
      </c>
      <c r="T136" s="2" t="s">
        <v>19</v>
      </c>
      <c r="U136" s="2"/>
      <c r="V136" s="2" t="s">
        <v>147</v>
      </c>
    </row>
    <row r="137" spans="1:23" hidden="1" x14ac:dyDescent="0.3">
      <c r="A137" s="9" t="s">
        <v>147</v>
      </c>
      <c r="C137" s="2" t="s">
        <v>147</v>
      </c>
      <c r="D137" s="16" t="s">
        <v>147</v>
      </c>
      <c r="F137" s="11" t="e">
        <v>#N/A</v>
      </c>
      <c r="G137" s="11"/>
      <c r="H137" s="11">
        <v>0</v>
      </c>
      <c r="I137" s="11"/>
      <c r="J137" s="11" t="e">
        <v>#N/A</v>
      </c>
      <c r="K137" s="11"/>
      <c r="L137" s="2" t="e">
        <v>#N/A</v>
      </c>
      <c r="M137" s="11"/>
      <c r="N137" s="2" t="s">
        <v>19</v>
      </c>
      <c r="P137" s="2" t="s">
        <v>19</v>
      </c>
      <c r="R137" s="2" t="s">
        <v>19</v>
      </c>
      <c r="T137" s="2" t="s">
        <v>19</v>
      </c>
      <c r="U137" s="2"/>
      <c r="V137" s="2" t="s">
        <v>147</v>
      </c>
    </row>
    <row r="138" spans="1:23" hidden="1" x14ac:dyDescent="0.3">
      <c r="A138" s="9" t="s">
        <v>147</v>
      </c>
      <c r="C138" s="2" t="s">
        <v>147</v>
      </c>
      <c r="D138" s="2" t="s">
        <v>147</v>
      </c>
      <c r="F138" s="11" t="e">
        <v>#N/A</v>
      </c>
      <c r="G138" s="11"/>
      <c r="H138" s="11">
        <v>0</v>
      </c>
      <c r="I138" s="11"/>
      <c r="J138" s="11" t="e">
        <v>#N/A</v>
      </c>
      <c r="K138" s="11"/>
      <c r="L138" s="2" t="e">
        <v>#N/A</v>
      </c>
      <c r="M138" s="11"/>
      <c r="N138" s="2" t="s">
        <v>19</v>
      </c>
      <c r="P138" s="2" t="s">
        <v>19</v>
      </c>
      <c r="R138" s="2" t="s">
        <v>19</v>
      </c>
      <c r="T138" s="2" t="s">
        <v>19</v>
      </c>
      <c r="U138" s="2"/>
      <c r="V138" s="2" t="s">
        <v>147</v>
      </c>
    </row>
    <row r="139" spans="1:23" hidden="1" x14ac:dyDescent="0.3">
      <c r="A139" s="12" t="s">
        <v>147</v>
      </c>
      <c r="B139" s="13"/>
      <c r="C139" s="14" t="s">
        <v>147</v>
      </c>
      <c r="D139" s="14" t="s">
        <v>147</v>
      </c>
      <c r="E139" s="13"/>
      <c r="F139" s="15" t="e">
        <v>#N/A</v>
      </c>
      <c r="G139" s="15"/>
      <c r="H139" s="15">
        <v>0</v>
      </c>
      <c r="I139" s="15"/>
      <c r="J139" s="15" t="e">
        <v>#N/A</v>
      </c>
      <c r="K139" s="15"/>
      <c r="L139" s="14" t="e">
        <v>#N/A</v>
      </c>
      <c r="M139" s="15"/>
      <c r="N139" s="14" t="s">
        <v>19</v>
      </c>
      <c r="O139" s="13"/>
      <c r="P139" s="14" t="s">
        <v>19</v>
      </c>
      <c r="Q139" s="13"/>
      <c r="R139" s="14" t="s">
        <v>19</v>
      </c>
      <c r="S139" s="13"/>
      <c r="T139" s="14" t="s">
        <v>19</v>
      </c>
      <c r="U139" s="5"/>
      <c r="V139" s="14" t="s">
        <v>147</v>
      </c>
      <c r="W139" s="13"/>
    </row>
    <row r="140" spans="1:23" hidden="1" x14ac:dyDescent="0.3">
      <c r="A140" s="9" t="s">
        <v>147</v>
      </c>
      <c r="C140" s="2" t="s">
        <v>147</v>
      </c>
      <c r="D140" s="2" t="s">
        <v>147</v>
      </c>
      <c r="F140" s="11" t="e">
        <v>#N/A</v>
      </c>
      <c r="G140" s="11"/>
      <c r="H140" s="11">
        <v>0</v>
      </c>
      <c r="I140" s="11"/>
      <c r="J140" s="11" t="e">
        <v>#N/A</v>
      </c>
      <c r="K140" s="11"/>
      <c r="L140" s="2" t="e">
        <v>#N/A</v>
      </c>
      <c r="M140" s="11"/>
      <c r="N140" s="2" t="s">
        <v>19</v>
      </c>
      <c r="P140" s="2" t="s">
        <v>19</v>
      </c>
      <c r="R140" s="2" t="s">
        <v>19</v>
      </c>
      <c r="T140" s="2" t="s">
        <v>19</v>
      </c>
      <c r="U140" s="2"/>
      <c r="V140" s="2" t="s">
        <v>147</v>
      </c>
    </row>
    <row r="141" spans="1:23" hidden="1" x14ac:dyDescent="0.3">
      <c r="A141" s="9" t="s">
        <v>147</v>
      </c>
      <c r="C141" s="2" t="s">
        <v>147</v>
      </c>
      <c r="D141" s="2" t="s">
        <v>147</v>
      </c>
      <c r="F141" s="11" t="e">
        <v>#N/A</v>
      </c>
      <c r="G141" s="11"/>
      <c r="H141" s="11">
        <v>0</v>
      </c>
      <c r="I141" s="11"/>
      <c r="J141" s="11" t="e">
        <v>#N/A</v>
      </c>
      <c r="K141" s="11"/>
      <c r="L141" s="2" t="e">
        <v>#N/A</v>
      </c>
      <c r="M141" s="11"/>
      <c r="N141" s="2" t="s">
        <v>19</v>
      </c>
      <c r="P141" s="2" t="s">
        <v>19</v>
      </c>
      <c r="R141" s="2" t="s">
        <v>19</v>
      </c>
      <c r="T141" s="2" t="s">
        <v>19</v>
      </c>
      <c r="U141" s="2"/>
      <c r="V141" s="2" t="s">
        <v>147</v>
      </c>
    </row>
    <row r="142" spans="1:23" hidden="1" x14ac:dyDescent="0.3">
      <c r="A142" s="9" t="s">
        <v>147</v>
      </c>
      <c r="C142" s="2" t="s">
        <v>147</v>
      </c>
      <c r="D142" s="16" t="s">
        <v>147</v>
      </c>
      <c r="F142" s="11" t="e">
        <v>#N/A</v>
      </c>
      <c r="G142" s="11"/>
      <c r="H142" s="11">
        <v>0</v>
      </c>
      <c r="I142" s="11"/>
      <c r="J142" s="11" t="e">
        <v>#N/A</v>
      </c>
      <c r="K142" s="11"/>
      <c r="L142" s="2" t="e">
        <v>#N/A</v>
      </c>
      <c r="M142" s="11"/>
      <c r="N142" s="2" t="s">
        <v>19</v>
      </c>
      <c r="P142" s="2" t="s">
        <v>19</v>
      </c>
      <c r="R142" s="2" t="s">
        <v>19</v>
      </c>
      <c r="T142" s="2" t="s">
        <v>19</v>
      </c>
      <c r="U142" s="2"/>
      <c r="V142" s="2" t="s">
        <v>147</v>
      </c>
    </row>
    <row r="143" spans="1:23" hidden="1" x14ac:dyDescent="0.3">
      <c r="A143" s="9" t="s">
        <v>147</v>
      </c>
      <c r="C143" s="2" t="s">
        <v>147</v>
      </c>
      <c r="D143" s="2" t="s">
        <v>147</v>
      </c>
      <c r="F143" s="11" t="e">
        <v>#N/A</v>
      </c>
      <c r="G143" s="11"/>
      <c r="H143" s="11">
        <v>0</v>
      </c>
      <c r="I143" s="11"/>
      <c r="J143" s="11" t="e">
        <v>#N/A</v>
      </c>
      <c r="K143" s="11"/>
      <c r="L143" s="2" t="e">
        <v>#N/A</v>
      </c>
      <c r="M143" s="11"/>
      <c r="N143" s="2" t="s">
        <v>19</v>
      </c>
      <c r="P143" s="2" t="s">
        <v>19</v>
      </c>
      <c r="R143" s="2" t="s">
        <v>19</v>
      </c>
      <c r="T143" s="2" t="s">
        <v>19</v>
      </c>
      <c r="U143" s="2"/>
      <c r="V143" s="2" t="s">
        <v>147</v>
      </c>
    </row>
    <row r="144" spans="1:23" hidden="1" x14ac:dyDescent="0.3">
      <c r="A144" s="12" t="s">
        <v>147</v>
      </c>
      <c r="B144" s="13"/>
      <c r="C144" s="14" t="s">
        <v>147</v>
      </c>
      <c r="D144" s="14" t="s">
        <v>147</v>
      </c>
      <c r="E144" s="13"/>
      <c r="F144" s="15" t="e">
        <v>#N/A</v>
      </c>
      <c r="G144" s="15"/>
      <c r="H144" s="15">
        <v>0</v>
      </c>
      <c r="I144" s="15"/>
      <c r="J144" s="15" t="e">
        <v>#N/A</v>
      </c>
      <c r="K144" s="15"/>
      <c r="L144" s="14" t="e">
        <v>#N/A</v>
      </c>
      <c r="M144" s="15"/>
      <c r="N144" s="14" t="s">
        <v>19</v>
      </c>
      <c r="O144" s="13"/>
      <c r="P144" s="14" t="s">
        <v>19</v>
      </c>
      <c r="Q144" s="13"/>
      <c r="R144" s="14" t="s">
        <v>19</v>
      </c>
      <c r="S144" s="13"/>
      <c r="T144" s="14" t="s">
        <v>19</v>
      </c>
      <c r="U144" s="5"/>
      <c r="V144" s="14" t="s">
        <v>147</v>
      </c>
      <c r="W144" s="13"/>
    </row>
    <row r="145" spans="1:23" hidden="1" x14ac:dyDescent="0.3">
      <c r="A145" s="9" t="s">
        <v>147</v>
      </c>
      <c r="C145" s="2" t="s">
        <v>147</v>
      </c>
      <c r="D145" s="2" t="s">
        <v>147</v>
      </c>
      <c r="F145" s="11" t="e">
        <v>#N/A</v>
      </c>
      <c r="G145" s="11"/>
      <c r="H145" s="11">
        <v>0</v>
      </c>
      <c r="I145" s="11"/>
      <c r="J145" s="11" t="e">
        <v>#N/A</v>
      </c>
      <c r="K145" s="11"/>
      <c r="L145" s="2" t="e">
        <v>#N/A</v>
      </c>
      <c r="M145" s="11"/>
      <c r="N145" s="2" t="s">
        <v>19</v>
      </c>
      <c r="P145" s="2" t="s">
        <v>19</v>
      </c>
      <c r="R145" s="2" t="s">
        <v>19</v>
      </c>
      <c r="T145" s="2" t="s">
        <v>19</v>
      </c>
      <c r="U145" s="2"/>
      <c r="V145" s="2" t="s">
        <v>147</v>
      </c>
    </row>
    <row r="146" spans="1:23" hidden="1" x14ac:dyDescent="0.3">
      <c r="A146" s="9" t="s">
        <v>147</v>
      </c>
      <c r="C146" s="2" t="s">
        <v>147</v>
      </c>
      <c r="D146" s="2" t="s">
        <v>147</v>
      </c>
      <c r="F146" s="11" t="e">
        <v>#N/A</v>
      </c>
      <c r="G146" s="11"/>
      <c r="H146" s="11">
        <v>0</v>
      </c>
      <c r="I146" s="11"/>
      <c r="J146" s="11" t="e">
        <v>#N/A</v>
      </c>
      <c r="K146" s="11"/>
      <c r="L146" s="2" t="e">
        <v>#N/A</v>
      </c>
      <c r="M146" s="11"/>
      <c r="N146" s="2" t="s">
        <v>19</v>
      </c>
      <c r="P146" s="2" t="s">
        <v>19</v>
      </c>
      <c r="R146" s="2" t="s">
        <v>19</v>
      </c>
      <c r="T146" s="2" t="s">
        <v>19</v>
      </c>
      <c r="U146" s="2"/>
      <c r="V146" s="2" t="s">
        <v>147</v>
      </c>
    </row>
    <row r="147" spans="1:23" hidden="1" x14ac:dyDescent="0.3">
      <c r="A147" s="9" t="s">
        <v>147</v>
      </c>
      <c r="C147" s="2" t="s">
        <v>147</v>
      </c>
      <c r="D147" s="16" t="s">
        <v>147</v>
      </c>
      <c r="F147" s="11" t="e">
        <v>#N/A</v>
      </c>
      <c r="G147" s="11"/>
      <c r="H147" s="11">
        <v>0</v>
      </c>
      <c r="I147" s="11"/>
      <c r="J147" s="11" t="e">
        <v>#N/A</v>
      </c>
      <c r="K147" s="11"/>
      <c r="L147" s="2" t="e">
        <v>#N/A</v>
      </c>
      <c r="M147" s="11"/>
      <c r="N147" s="2" t="s">
        <v>19</v>
      </c>
      <c r="P147" s="2" t="s">
        <v>19</v>
      </c>
      <c r="R147" s="2" t="s">
        <v>19</v>
      </c>
      <c r="T147" s="2" t="s">
        <v>19</v>
      </c>
      <c r="U147" s="2"/>
      <c r="V147" s="2" t="s">
        <v>147</v>
      </c>
    </row>
    <row r="148" spans="1:23" hidden="1" x14ac:dyDescent="0.3">
      <c r="A148" s="9" t="s">
        <v>147</v>
      </c>
      <c r="C148" s="2" t="s">
        <v>147</v>
      </c>
      <c r="D148" s="2" t="s">
        <v>147</v>
      </c>
      <c r="F148" s="11" t="e">
        <v>#N/A</v>
      </c>
      <c r="G148" s="11"/>
      <c r="H148" s="11">
        <v>0</v>
      </c>
      <c r="I148" s="11"/>
      <c r="J148" s="11" t="e">
        <v>#N/A</v>
      </c>
      <c r="K148" s="11"/>
      <c r="L148" s="2" t="e">
        <v>#N/A</v>
      </c>
      <c r="M148" s="11"/>
      <c r="N148" s="2" t="s">
        <v>19</v>
      </c>
      <c r="P148" s="2" t="s">
        <v>19</v>
      </c>
      <c r="R148" s="2" t="s">
        <v>19</v>
      </c>
      <c r="T148" s="2" t="s">
        <v>19</v>
      </c>
      <c r="U148" s="2"/>
      <c r="V148" s="2" t="s">
        <v>147</v>
      </c>
    </row>
    <row r="149" spans="1:23" hidden="1" x14ac:dyDescent="0.3">
      <c r="A149" s="9" t="s">
        <v>147</v>
      </c>
      <c r="C149" s="2" t="s">
        <v>147</v>
      </c>
      <c r="D149" s="2" t="s">
        <v>147</v>
      </c>
      <c r="F149" s="11" t="e">
        <v>#N/A</v>
      </c>
      <c r="G149" s="11"/>
      <c r="H149" s="11">
        <v>0</v>
      </c>
      <c r="I149" s="11"/>
      <c r="J149" s="11" t="e">
        <v>#N/A</v>
      </c>
      <c r="K149" s="11"/>
      <c r="L149" s="2" t="e">
        <v>#N/A</v>
      </c>
      <c r="M149" s="11"/>
      <c r="N149" s="2" t="s">
        <v>19</v>
      </c>
      <c r="P149" s="2" t="s">
        <v>19</v>
      </c>
      <c r="R149" s="2" t="s">
        <v>19</v>
      </c>
      <c r="T149" s="2" t="s">
        <v>19</v>
      </c>
      <c r="U149" s="2"/>
      <c r="V149" s="2" t="s">
        <v>147</v>
      </c>
    </row>
    <row r="150" spans="1:23" s="18" customFormat="1" ht="14.4" hidden="1" thickBot="1" x14ac:dyDescent="0.35">
      <c r="A150" s="17" t="s">
        <v>147</v>
      </c>
      <c r="C150" s="4" t="s">
        <v>147</v>
      </c>
      <c r="D150" s="4" t="s">
        <v>147</v>
      </c>
      <c r="F150" s="19" t="e">
        <v>#N/A</v>
      </c>
      <c r="G150" s="19"/>
      <c r="H150" s="19">
        <v>0</v>
      </c>
      <c r="I150" s="19"/>
      <c r="J150" s="19" t="e">
        <v>#N/A</v>
      </c>
      <c r="K150" s="19"/>
      <c r="L150" s="4" t="e">
        <v>#N/A</v>
      </c>
      <c r="M150" s="19"/>
      <c r="N150" s="4" t="s">
        <v>19</v>
      </c>
      <c r="P150" s="4" t="s">
        <v>19</v>
      </c>
      <c r="R150" s="4" t="s">
        <v>19</v>
      </c>
      <c r="T150" s="4" t="s">
        <v>19</v>
      </c>
      <c r="U150" s="5"/>
      <c r="V150" s="4" t="s">
        <v>147</v>
      </c>
    </row>
    <row r="151" spans="1:23" x14ac:dyDescent="0.3">
      <c r="F151" s="20"/>
      <c r="G151" s="20"/>
      <c r="H151" s="20"/>
      <c r="I151" s="20"/>
      <c r="J151" s="20"/>
      <c r="K151" s="20"/>
      <c r="L151" s="20"/>
    </row>
    <row r="152" spans="1:23" x14ac:dyDescent="0.3">
      <c r="A152" s="21"/>
      <c r="B152" s="22"/>
      <c r="C152" s="23"/>
      <c r="D152" s="22"/>
      <c r="E152" s="22"/>
      <c r="F152" s="22"/>
      <c r="G152" s="22"/>
      <c r="H152" s="22"/>
      <c r="I152" s="22"/>
      <c r="J152" s="22"/>
      <c r="K152" s="22"/>
      <c r="L152" s="22"/>
      <c r="M152" s="22"/>
      <c r="N152" s="22"/>
      <c r="O152" s="22"/>
      <c r="P152" s="22"/>
      <c r="Q152" s="22"/>
      <c r="R152" s="22"/>
      <c r="V152" s="23"/>
      <c r="W152" s="22"/>
    </row>
    <row r="153" spans="1:23" ht="54.6" customHeight="1" x14ac:dyDescent="0.3">
      <c r="A153" s="92" t="s">
        <v>20</v>
      </c>
      <c r="B153" s="92"/>
      <c r="C153" s="92"/>
      <c r="D153" s="92"/>
      <c r="E153" s="92"/>
      <c r="F153" s="92"/>
      <c r="G153" s="92"/>
      <c r="H153" s="92"/>
      <c r="I153" s="92"/>
      <c r="J153" s="92"/>
      <c r="K153" s="92"/>
      <c r="L153" s="92"/>
      <c r="M153" s="92"/>
      <c r="N153" s="92"/>
      <c r="O153" s="92"/>
      <c r="P153" s="92"/>
      <c r="Q153" s="92"/>
      <c r="R153" s="92"/>
      <c r="S153" s="92"/>
      <c r="T153" s="92"/>
    </row>
    <row r="154" spans="1:23" x14ac:dyDescent="0.3">
      <c r="F154" s="20"/>
      <c r="G154" s="20"/>
      <c r="H154" s="20"/>
      <c r="I154" s="20"/>
      <c r="J154" s="20"/>
      <c r="K154" s="20"/>
      <c r="L154" s="20"/>
    </row>
    <row r="155" spans="1:23" x14ac:dyDescent="0.3">
      <c r="F155" s="20"/>
      <c r="G155" s="20"/>
      <c r="H155" s="20"/>
      <c r="I155" s="20"/>
      <c r="J155" s="20"/>
      <c r="K155" s="20"/>
      <c r="L155" s="20"/>
    </row>
    <row r="156" spans="1:23" x14ac:dyDescent="0.3">
      <c r="F156" s="20"/>
      <c r="G156" s="20"/>
      <c r="H156" s="20"/>
      <c r="I156" s="20"/>
      <c r="J156" s="20"/>
      <c r="K156" s="20"/>
      <c r="L156" s="20"/>
    </row>
    <row r="157" spans="1:23" x14ac:dyDescent="0.3">
      <c r="F157" s="20"/>
      <c r="G157" s="20"/>
      <c r="H157" s="20"/>
      <c r="I157" s="20"/>
      <c r="J157" s="20"/>
      <c r="K157" s="20"/>
      <c r="L157" s="20"/>
    </row>
    <row r="158" spans="1:23" x14ac:dyDescent="0.3">
      <c r="F158" s="20"/>
      <c r="G158" s="20"/>
      <c r="H158" s="20"/>
      <c r="I158" s="20"/>
      <c r="J158" s="20"/>
      <c r="K158" s="20"/>
      <c r="L158" s="20"/>
    </row>
    <row r="159" spans="1:23" x14ac:dyDescent="0.3">
      <c r="F159" s="20"/>
      <c r="G159" s="20"/>
      <c r="H159" s="20"/>
      <c r="I159" s="20"/>
      <c r="J159" s="20"/>
      <c r="K159" s="20"/>
      <c r="L159" s="20"/>
    </row>
    <row r="160" spans="1:23" x14ac:dyDescent="0.3">
      <c r="F160" s="20"/>
      <c r="G160" s="20"/>
      <c r="H160" s="20"/>
      <c r="I160" s="20"/>
      <c r="J160" s="20"/>
      <c r="K160" s="20"/>
      <c r="L160" s="20"/>
    </row>
    <row r="161" spans="3:22" x14ac:dyDescent="0.3">
      <c r="F161" s="20"/>
      <c r="G161" s="20"/>
      <c r="H161" s="20"/>
      <c r="I161" s="20"/>
      <c r="J161" s="20"/>
      <c r="K161" s="20"/>
      <c r="L161" s="20"/>
    </row>
    <row r="162" spans="3:22" x14ac:dyDescent="0.3">
      <c r="F162" s="20"/>
      <c r="G162" s="20"/>
      <c r="H162" s="20"/>
      <c r="I162" s="20"/>
      <c r="J162" s="20"/>
      <c r="K162" s="20"/>
      <c r="L162" s="20"/>
    </row>
    <row r="163" spans="3:22" x14ac:dyDescent="0.3">
      <c r="F163" s="20"/>
      <c r="G163" s="20"/>
      <c r="H163" s="20"/>
      <c r="I163" s="20"/>
      <c r="J163" s="20"/>
      <c r="K163" s="20"/>
      <c r="L163" s="20"/>
    </row>
    <row r="164" spans="3:22" x14ac:dyDescent="0.3">
      <c r="C164" s="1"/>
      <c r="F164" s="20"/>
      <c r="G164" s="20"/>
      <c r="H164" s="20"/>
      <c r="I164" s="20"/>
      <c r="J164" s="20"/>
      <c r="K164" s="20"/>
      <c r="L164" s="20"/>
      <c r="V164" s="1"/>
    </row>
    <row r="165" spans="3:22" x14ac:dyDescent="0.3">
      <c r="C165" s="1"/>
      <c r="F165" s="20"/>
      <c r="G165" s="20"/>
      <c r="H165" s="20"/>
      <c r="I165" s="20"/>
      <c r="J165" s="20"/>
      <c r="K165" s="20"/>
      <c r="L165" s="20"/>
      <c r="V165" s="1"/>
    </row>
    <row r="166" spans="3:22" x14ac:dyDescent="0.3">
      <c r="C166" s="1"/>
      <c r="F166" s="20"/>
      <c r="G166" s="20"/>
      <c r="H166" s="20"/>
      <c r="I166" s="20"/>
      <c r="J166" s="20"/>
      <c r="K166" s="20"/>
      <c r="L166" s="20"/>
      <c r="V166" s="1"/>
    </row>
    <row r="167" spans="3:22" x14ac:dyDescent="0.3">
      <c r="C167" s="1"/>
      <c r="F167" s="20"/>
      <c r="G167" s="20"/>
      <c r="H167" s="20"/>
      <c r="I167" s="20"/>
      <c r="J167" s="20"/>
      <c r="K167" s="20"/>
      <c r="L167" s="20"/>
      <c r="V167" s="1"/>
    </row>
    <row r="168" spans="3:22" x14ac:dyDescent="0.3">
      <c r="C168" s="1"/>
      <c r="F168" s="20"/>
      <c r="G168" s="20"/>
      <c r="H168" s="20"/>
      <c r="I168" s="20"/>
      <c r="J168" s="20"/>
      <c r="K168" s="20"/>
      <c r="L168" s="20"/>
      <c r="V168" s="1"/>
    </row>
    <row r="169" spans="3:22" x14ac:dyDescent="0.3">
      <c r="C169" s="1"/>
      <c r="F169" s="20"/>
      <c r="G169" s="20"/>
      <c r="H169" s="20"/>
      <c r="I169" s="20"/>
      <c r="J169" s="20"/>
      <c r="K169" s="20"/>
      <c r="L169" s="20"/>
      <c r="V169" s="1"/>
    </row>
    <row r="170" spans="3:22" x14ac:dyDescent="0.3">
      <c r="C170" s="1"/>
      <c r="F170" s="20"/>
      <c r="G170" s="20"/>
      <c r="H170" s="20"/>
      <c r="I170" s="20"/>
      <c r="J170" s="20"/>
      <c r="K170" s="20"/>
      <c r="L170" s="20"/>
      <c r="V170" s="1"/>
    </row>
    <row r="171" spans="3:22" x14ac:dyDescent="0.3">
      <c r="C171" s="1"/>
      <c r="F171" s="20"/>
      <c r="G171" s="20"/>
      <c r="H171" s="20"/>
      <c r="I171" s="20"/>
      <c r="J171" s="20"/>
      <c r="K171" s="20"/>
      <c r="L171" s="20"/>
      <c r="V171" s="1"/>
    </row>
    <row r="172" spans="3:22" x14ac:dyDescent="0.3">
      <c r="C172" s="1"/>
      <c r="F172" s="20"/>
      <c r="G172" s="20"/>
      <c r="H172" s="20"/>
      <c r="I172" s="20"/>
      <c r="J172" s="20"/>
      <c r="K172" s="20"/>
      <c r="L172" s="20"/>
      <c r="V172" s="1"/>
    </row>
    <row r="173" spans="3:22" x14ac:dyDescent="0.3">
      <c r="C173" s="1"/>
      <c r="F173" s="20"/>
      <c r="G173" s="20"/>
      <c r="H173" s="20"/>
      <c r="I173" s="20"/>
      <c r="J173" s="20"/>
      <c r="K173" s="20"/>
      <c r="L173" s="20"/>
      <c r="V173" s="1"/>
    </row>
    <row r="174" spans="3:22" x14ac:dyDescent="0.3">
      <c r="C174" s="1"/>
      <c r="F174" s="20"/>
      <c r="G174" s="20"/>
      <c r="H174" s="20"/>
      <c r="I174" s="20"/>
      <c r="J174" s="20"/>
      <c r="K174" s="20"/>
      <c r="L174" s="20"/>
      <c r="V174" s="1"/>
    </row>
    <row r="175" spans="3:22" x14ac:dyDescent="0.3">
      <c r="C175" s="1"/>
      <c r="F175" s="20"/>
      <c r="G175" s="20"/>
      <c r="H175" s="20"/>
      <c r="I175" s="20"/>
      <c r="J175" s="20"/>
      <c r="K175" s="20"/>
      <c r="L175" s="20"/>
      <c r="V175" s="1"/>
    </row>
    <row r="176" spans="3:22" x14ac:dyDescent="0.3">
      <c r="C176" s="1"/>
      <c r="F176" s="20"/>
      <c r="G176" s="20"/>
      <c r="H176" s="20"/>
      <c r="I176" s="20"/>
      <c r="J176" s="20"/>
      <c r="K176" s="20"/>
      <c r="L176" s="20"/>
      <c r="V176" s="1"/>
    </row>
    <row r="177" spans="3:22" x14ac:dyDescent="0.3">
      <c r="C177" s="1"/>
      <c r="F177" s="20"/>
      <c r="G177" s="20"/>
      <c r="H177" s="20"/>
      <c r="I177" s="20"/>
      <c r="J177" s="20"/>
      <c r="K177" s="20"/>
      <c r="L177" s="20"/>
      <c r="V177" s="1"/>
    </row>
    <row r="178" spans="3:22" x14ac:dyDescent="0.3">
      <c r="C178" s="1"/>
      <c r="F178" s="20"/>
      <c r="G178" s="20"/>
      <c r="H178" s="20"/>
      <c r="I178" s="20"/>
      <c r="J178" s="20"/>
      <c r="K178" s="20"/>
      <c r="L178" s="20"/>
      <c r="V178" s="1"/>
    </row>
    <row r="179" spans="3:22" x14ac:dyDescent="0.3">
      <c r="C179" s="1"/>
      <c r="F179" s="20"/>
      <c r="G179" s="20"/>
      <c r="H179" s="20"/>
      <c r="I179" s="20"/>
      <c r="J179" s="20"/>
      <c r="K179" s="20"/>
      <c r="L179" s="20"/>
      <c r="V179" s="1"/>
    </row>
    <row r="180" spans="3:22" x14ac:dyDescent="0.3">
      <c r="C180" s="1"/>
      <c r="F180" s="20"/>
      <c r="G180" s="20"/>
      <c r="H180" s="20"/>
      <c r="I180" s="20"/>
      <c r="J180" s="20"/>
      <c r="K180" s="20"/>
      <c r="L180" s="20"/>
      <c r="V180" s="1"/>
    </row>
    <row r="181" spans="3:22" x14ac:dyDescent="0.3">
      <c r="C181" s="1"/>
      <c r="F181" s="20"/>
      <c r="G181" s="20"/>
      <c r="H181" s="20"/>
      <c r="I181" s="20"/>
      <c r="J181" s="20"/>
      <c r="K181" s="20"/>
      <c r="L181" s="20"/>
      <c r="V181" s="1"/>
    </row>
    <row r="182" spans="3:22" x14ac:dyDescent="0.3">
      <c r="C182" s="1"/>
      <c r="F182" s="20"/>
      <c r="G182" s="20"/>
      <c r="H182" s="20"/>
      <c r="I182" s="20"/>
      <c r="J182" s="20"/>
      <c r="K182" s="20"/>
      <c r="L182" s="20"/>
      <c r="V182" s="1"/>
    </row>
    <row r="183" spans="3:22" x14ac:dyDescent="0.3">
      <c r="C183" s="1"/>
      <c r="F183" s="20"/>
      <c r="G183" s="20"/>
      <c r="H183" s="20"/>
      <c r="I183" s="20"/>
      <c r="J183" s="20"/>
      <c r="K183" s="20"/>
      <c r="L183" s="20"/>
      <c r="V183" s="1"/>
    </row>
    <row r="184" spans="3:22" x14ac:dyDescent="0.3">
      <c r="C184" s="1"/>
      <c r="F184" s="20"/>
      <c r="G184" s="20"/>
      <c r="H184" s="20"/>
      <c r="I184" s="20"/>
      <c r="J184" s="20"/>
      <c r="K184" s="20"/>
      <c r="L184" s="20"/>
      <c r="V184" s="1"/>
    </row>
    <row r="185" spans="3:22" x14ac:dyDescent="0.3">
      <c r="C185" s="1"/>
      <c r="F185" s="20"/>
      <c r="G185" s="20"/>
      <c r="H185" s="20"/>
      <c r="I185" s="20"/>
      <c r="J185" s="20"/>
      <c r="K185" s="20"/>
      <c r="L185" s="20"/>
      <c r="V185" s="1"/>
    </row>
    <row r="186" spans="3:22" x14ac:dyDescent="0.3">
      <c r="C186" s="1"/>
      <c r="F186" s="20"/>
      <c r="G186" s="20"/>
      <c r="H186" s="20"/>
      <c r="I186" s="20"/>
      <c r="J186" s="20"/>
      <c r="K186" s="20"/>
      <c r="L186" s="20"/>
      <c r="V186" s="1"/>
    </row>
    <row r="187" spans="3:22" x14ac:dyDescent="0.3">
      <c r="C187" s="1"/>
      <c r="F187" s="20"/>
      <c r="G187" s="20"/>
      <c r="H187" s="20"/>
      <c r="I187" s="20"/>
      <c r="J187" s="20"/>
      <c r="K187" s="20"/>
      <c r="L187" s="20"/>
      <c r="V187" s="1"/>
    </row>
    <row r="188" spans="3:22" x14ac:dyDescent="0.3">
      <c r="C188" s="1"/>
      <c r="F188" s="20"/>
      <c r="G188" s="20"/>
      <c r="H188" s="20"/>
      <c r="I188" s="20"/>
      <c r="J188" s="20"/>
      <c r="K188" s="20"/>
      <c r="L188" s="20"/>
      <c r="V188" s="1"/>
    </row>
    <row r="189" spans="3:22" x14ac:dyDescent="0.3">
      <c r="C189" s="1"/>
      <c r="F189" s="20"/>
      <c r="G189" s="20"/>
      <c r="H189" s="20"/>
      <c r="I189" s="20"/>
      <c r="J189" s="20"/>
      <c r="K189" s="20"/>
      <c r="L189" s="20"/>
      <c r="V189" s="1"/>
    </row>
    <row r="190" spans="3:22" x14ac:dyDescent="0.3">
      <c r="C190" s="1"/>
      <c r="F190" s="20"/>
      <c r="G190" s="20"/>
      <c r="H190" s="20"/>
      <c r="I190" s="20"/>
      <c r="J190" s="20"/>
      <c r="K190" s="20"/>
      <c r="L190" s="20"/>
      <c r="V190" s="1"/>
    </row>
    <row r="191" spans="3:22" x14ac:dyDescent="0.3">
      <c r="C191" s="1"/>
      <c r="F191" s="20"/>
      <c r="G191" s="20"/>
      <c r="H191" s="20"/>
      <c r="I191" s="20"/>
      <c r="J191" s="20"/>
      <c r="K191" s="20"/>
      <c r="L191" s="20"/>
      <c r="V191" s="1"/>
    </row>
    <row r="192" spans="3:22" x14ac:dyDescent="0.3">
      <c r="C192" s="1"/>
      <c r="F192" s="20"/>
      <c r="G192" s="20"/>
      <c r="H192" s="20"/>
      <c r="I192" s="20"/>
      <c r="J192" s="20"/>
      <c r="K192" s="20"/>
      <c r="L192" s="20"/>
      <c r="V192" s="1"/>
    </row>
    <row r="193" spans="3:22" x14ac:dyDescent="0.3">
      <c r="C193" s="1"/>
      <c r="F193" s="20"/>
      <c r="G193" s="20"/>
      <c r="H193" s="20"/>
      <c r="I193" s="20"/>
      <c r="J193" s="20"/>
      <c r="K193" s="20"/>
      <c r="L193" s="20"/>
      <c r="V193" s="1"/>
    </row>
    <row r="194" spans="3:22" x14ac:dyDescent="0.3">
      <c r="C194" s="1"/>
      <c r="F194" s="20"/>
      <c r="G194" s="20"/>
      <c r="H194" s="20"/>
      <c r="I194" s="20"/>
      <c r="J194" s="20"/>
      <c r="K194" s="20"/>
      <c r="L194" s="20"/>
      <c r="V194" s="1"/>
    </row>
    <row r="195" spans="3:22" x14ac:dyDescent="0.3">
      <c r="C195" s="1"/>
      <c r="F195" s="20"/>
      <c r="G195" s="20"/>
      <c r="H195" s="20"/>
      <c r="I195" s="20"/>
      <c r="J195" s="20"/>
      <c r="K195" s="20"/>
      <c r="L195" s="20"/>
      <c r="V195" s="1"/>
    </row>
    <row r="196" spans="3:22" x14ac:dyDescent="0.3">
      <c r="C196" s="1"/>
      <c r="F196" s="20"/>
      <c r="G196" s="20"/>
      <c r="H196" s="20"/>
      <c r="I196" s="20"/>
      <c r="J196" s="20"/>
      <c r="K196" s="20"/>
      <c r="L196" s="20"/>
      <c r="V196" s="1"/>
    </row>
    <row r="197" spans="3:22" x14ac:dyDescent="0.3">
      <c r="C197" s="1"/>
      <c r="F197" s="20"/>
      <c r="G197" s="20"/>
      <c r="H197" s="20"/>
      <c r="I197" s="20"/>
      <c r="J197" s="20"/>
      <c r="K197" s="20"/>
      <c r="L197" s="20"/>
      <c r="V197" s="1"/>
    </row>
    <row r="198" spans="3:22" x14ac:dyDescent="0.3">
      <c r="C198" s="1"/>
      <c r="F198" s="20"/>
      <c r="G198" s="20"/>
      <c r="H198" s="20"/>
      <c r="I198" s="20"/>
      <c r="J198" s="20"/>
      <c r="K198" s="20"/>
      <c r="L198" s="20"/>
      <c r="V198" s="1"/>
    </row>
    <row r="199" spans="3:22" x14ac:dyDescent="0.3">
      <c r="C199" s="1"/>
      <c r="F199" s="20"/>
      <c r="G199" s="20"/>
      <c r="H199" s="20"/>
      <c r="I199" s="20"/>
      <c r="J199" s="20"/>
      <c r="K199" s="20"/>
      <c r="L199" s="20"/>
      <c r="V199" s="1"/>
    </row>
    <row r="200" spans="3:22" x14ac:dyDescent="0.3">
      <c r="C200" s="1"/>
      <c r="F200" s="20"/>
      <c r="G200" s="20"/>
      <c r="H200" s="20"/>
      <c r="I200" s="20"/>
      <c r="J200" s="20"/>
      <c r="K200" s="20"/>
      <c r="L200" s="20"/>
      <c r="V200" s="1"/>
    </row>
    <row r="201" spans="3:22" x14ac:dyDescent="0.3">
      <c r="C201" s="1"/>
      <c r="F201" s="20"/>
      <c r="G201" s="20"/>
      <c r="H201" s="20"/>
      <c r="I201" s="20"/>
      <c r="J201" s="20"/>
      <c r="K201" s="20"/>
      <c r="L201" s="20"/>
      <c r="V201" s="1"/>
    </row>
    <row r="202" spans="3:22" x14ac:dyDescent="0.3">
      <c r="C202" s="1"/>
      <c r="F202" s="20"/>
      <c r="G202" s="20"/>
      <c r="H202" s="20"/>
      <c r="I202" s="20"/>
      <c r="J202" s="20"/>
      <c r="K202" s="20"/>
      <c r="L202" s="20"/>
      <c r="V202" s="1"/>
    </row>
    <row r="203" spans="3:22" x14ac:dyDescent="0.3">
      <c r="C203" s="1"/>
      <c r="F203" s="20"/>
      <c r="G203" s="20"/>
      <c r="H203" s="20"/>
      <c r="I203" s="20"/>
      <c r="J203" s="20"/>
      <c r="K203" s="20"/>
      <c r="L203" s="20"/>
      <c r="V203" s="1"/>
    </row>
    <row r="204" spans="3:22" x14ac:dyDescent="0.3">
      <c r="C204" s="1"/>
      <c r="F204" s="20"/>
      <c r="G204" s="20"/>
      <c r="H204" s="20"/>
      <c r="I204" s="20"/>
      <c r="J204" s="20"/>
      <c r="K204" s="20"/>
      <c r="L204" s="20"/>
      <c r="V204" s="1"/>
    </row>
    <row r="205" spans="3:22" x14ac:dyDescent="0.3">
      <c r="C205" s="1"/>
      <c r="F205" s="20"/>
      <c r="G205" s="20"/>
      <c r="H205" s="20"/>
      <c r="I205" s="20"/>
      <c r="J205" s="20"/>
      <c r="K205" s="20"/>
      <c r="L205" s="20"/>
      <c r="V205" s="1"/>
    </row>
    <row r="206" spans="3:22" x14ac:dyDescent="0.3">
      <c r="C206" s="1"/>
      <c r="F206" s="20"/>
      <c r="G206" s="20"/>
      <c r="H206" s="20"/>
      <c r="I206" s="20"/>
      <c r="J206" s="20"/>
      <c r="K206" s="20"/>
      <c r="L206" s="20"/>
      <c r="V206" s="1"/>
    </row>
    <row r="207" spans="3:22" x14ac:dyDescent="0.3">
      <c r="C207" s="1"/>
      <c r="F207" s="20"/>
      <c r="G207" s="20"/>
      <c r="H207" s="20"/>
      <c r="I207" s="20"/>
      <c r="J207" s="20"/>
      <c r="K207" s="20"/>
      <c r="L207" s="20"/>
      <c r="V207" s="1"/>
    </row>
    <row r="208" spans="3:22" x14ac:dyDescent="0.3">
      <c r="C208" s="1"/>
      <c r="F208" s="20"/>
      <c r="G208" s="20"/>
      <c r="H208" s="20"/>
      <c r="I208" s="20"/>
      <c r="J208" s="20"/>
      <c r="K208" s="20"/>
      <c r="L208" s="20"/>
      <c r="V208" s="1"/>
    </row>
    <row r="209" spans="3:22" x14ac:dyDescent="0.3">
      <c r="C209" s="1"/>
      <c r="F209" s="20"/>
      <c r="G209" s="20"/>
      <c r="H209" s="20"/>
      <c r="I209" s="20"/>
      <c r="J209" s="20"/>
      <c r="K209" s="20"/>
      <c r="L209" s="20"/>
      <c r="V209" s="1"/>
    </row>
    <row r="210" spans="3:22" x14ac:dyDescent="0.3">
      <c r="C210" s="1"/>
      <c r="F210" s="20"/>
      <c r="G210" s="20"/>
      <c r="H210" s="20"/>
      <c r="I210" s="20"/>
      <c r="J210" s="20"/>
      <c r="K210" s="20"/>
      <c r="L210" s="20"/>
      <c r="V210" s="1"/>
    </row>
    <row r="211" spans="3:22" x14ac:dyDescent="0.3">
      <c r="C211" s="1"/>
      <c r="F211" s="20"/>
      <c r="G211" s="20"/>
      <c r="H211" s="20"/>
      <c r="I211" s="20"/>
      <c r="J211" s="20"/>
      <c r="K211" s="20"/>
      <c r="L211" s="20"/>
      <c r="V211" s="1"/>
    </row>
    <row r="212" spans="3:22" x14ac:dyDescent="0.3">
      <c r="C212" s="1"/>
      <c r="F212" s="20"/>
      <c r="G212" s="20"/>
      <c r="H212" s="20"/>
      <c r="I212" s="20"/>
      <c r="J212" s="20"/>
      <c r="K212" s="20"/>
      <c r="L212" s="20"/>
      <c r="V212" s="1"/>
    </row>
    <row r="213" spans="3:22" x14ac:dyDescent="0.3">
      <c r="C213" s="1"/>
      <c r="F213" s="20"/>
      <c r="G213" s="20"/>
      <c r="H213" s="20"/>
      <c r="I213" s="20"/>
      <c r="J213" s="20"/>
      <c r="K213" s="20"/>
      <c r="L213" s="20"/>
      <c r="V213" s="1"/>
    </row>
    <row r="214" spans="3:22" x14ac:dyDescent="0.3">
      <c r="C214" s="1"/>
      <c r="F214" s="20"/>
      <c r="G214" s="20"/>
      <c r="H214" s="20"/>
      <c r="I214" s="20"/>
      <c r="J214" s="20"/>
      <c r="K214" s="20"/>
      <c r="L214" s="20"/>
      <c r="V214" s="1"/>
    </row>
    <row r="215" spans="3:22" x14ac:dyDescent="0.3">
      <c r="C215" s="1"/>
      <c r="F215" s="20"/>
      <c r="G215" s="20"/>
      <c r="H215" s="20"/>
      <c r="I215" s="20"/>
      <c r="J215" s="20"/>
      <c r="K215" s="20"/>
      <c r="L215" s="20"/>
      <c r="V215" s="1"/>
    </row>
    <row r="216" spans="3:22" x14ac:dyDescent="0.3">
      <c r="C216" s="1"/>
      <c r="F216" s="20"/>
      <c r="G216" s="20"/>
      <c r="H216" s="20"/>
      <c r="I216" s="20"/>
      <c r="J216" s="20"/>
      <c r="K216" s="20"/>
      <c r="L216" s="20"/>
      <c r="V216" s="1"/>
    </row>
    <row r="217" spans="3:22" x14ac:dyDescent="0.3">
      <c r="C217" s="1"/>
      <c r="F217" s="20"/>
      <c r="G217" s="20"/>
      <c r="H217" s="20"/>
      <c r="I217" s="20"/>
      <c r="J217" s="20"/>
      <c r="K217" s="20"/>
      <c r="L217" s="20"/>
      <c r="V217" s="1"/>
    </row>
    <row r="218" spans="3:22" x14ac:dyDescent="0.3">
      <c r="C218" s="1"/>
      <c r="F218" s="20"/>
      <c r="G218" s="20"/>
      <c r="H218" s="20"/>
      <c r="I218" s="20"/>
      <c r="J218" s="20"/>
      <c r="K218" s="20"/>
      <c r="L218" s="20"/>
      <c r="V218" s="1"/>
    </row>
    <row r="219" spans="3:22" x14ac:dyDescent="0.3">
      <c r="C219" s="1"/>
      <c r="F219" s="20"/>
      <c r="G219" s="20"/>
      <c r="H219" s="20"/>
      <c r="I219" s="20"/>
      <c r="J219" s="20"/>
      <c r="K219" s="20"/>
      <c r="L219" s="20"/>
      <c r="V219" s="1"/>
    </row>
    <row r="220" spans="3:22" x14ac:dyDescent="0.3">
      <c r="C220" s="1"/>
      <c r="F220" s="20"/>
      <c r="G220" s="20"/>
      <c r="H220" s="20"/>
      <c r="I220" s="20"/>
      <c r="J220" s="20"/>
      <c r="K220" s="20"/>
      <c r="L220" s="20"/>
      <c r="V220" s="1"/>
    </row>
    <row r="221" spans="3:22" x14ac:dyDescent="0.3">
      <c r="C221" s="1"/>
      <c r="F221" s="20"/>
      <c r="G221" s="20"/>
      <c r="H221" s="20"/>
      <c r="I221" s="20"/>
      <c r="J221" s="20"/>
      <c r="K221" s="20"/>
      <c r="L221" s="20"/>
      <c r="V221" s="1"/>
    </row>
    <row r="222" spans="3:22" x14ac:dyDescent="0.3">
      <c r="C222" s="1"/>
      <c r="F222" s="20"/>
      <c r="G222" s="20"/>
      <c r="H222" s="20"/>
      <c r="I222" s="20"/>
      <c r="J222" s="20"/>
      <c r="K222" s="20"/>
      <c r="L222" s="20"/>
      <c r="V222" s="1"/>
    </row>
    <row r="223" spans="3:22" x14ac:dyDescent="0.3">
      <c r="C223" s="1"/>
      <c r="F223" s="20"/>
      <c r="G223" s="20"/>
      <c r="H223" s="20"/>
      <c r="I223" s="20"/>
      <c r="J223" s="20"/>
      <c r="K223" s="20"/>
      <c r="L223" s="20"/>
      <c r="V223" s="1"/>
    </row>
    <row r="224" spans="3:22" x14ac:dyDescent="0.3">
      <c r="C224" s="1"/>
      <c r="F224" s="20"/>
      <c r="G224" s="20"/>
      <c r="H224" s="20"/>
      <c r="I224" s="20"/>
      <c r="J224" s="20"/>
      <c r="K224" s="20"/>
      <c r="L224" s="20"/>
      <c r="V224" s="1"/>
    </row>
    <row r="225" spans="3:22" x14ac:dyDescent="0.3">
      <c r="C225" s="1"/>
      <c r="F225" s="20"/>
      <c r="G225" s="20"/>
      <c r="H225" s="20"/>
      <c r="I225" s="20"/>
      <c r="J225" s="20"/>
      <c r="K225" s="20"/>
      <c r="L225" s="20"/>
      <c r="V225" s="1"/>
    </row>
    <row r="226" spans="3:22" x14ac:dyDescent="0.3">
      <c r="C226" s="1"/>
      <c r="F226" s="20"/>
      <c r="G226" s="20"/>
      <c r="H226" s="20"/>
      <c r="I226" s="20"/>
      <c r="J226" s="20"/>
      <c r="K226" s="20"/>
      <c r="L226" s="20"/>
      <c r="V226" s="1"/>
    </row>
    <row r="227" spans="3:22" x14ac:dyDescent="0.3">
      <c r="C227" s="1"/>
      <c r="F227" s="20"/>
      <c r="G227" s="20"/>
      <c r="H227" s="20"/>
      <c r="I227" s="20"/>
      <c r="J227" s="20"/>
      <c r="K227" s="20"/>
      <c r="L227" s="20"/>
      <c r="V227" s="1"/>
    </row>
    <row r="228" spans="3:22" x14ac:dyDescent="0.3">
      <c r="C228" s="1"/>
      <c r="F228" s="20"/>
      <c r="G228" s="20"/>
      <c r="H228" s="20"/>
      <c r="I228" s="20"/>
      <c r="J228" s="20"/>
      <c r="K228" s="20"/>
      <c r="L228" s="20"/>
      <c r="V228" s="1"/>
    </row>
    <row r="229" spans="3:22" x14ac:dyDescent="0.3">
      <c r="C229" s="1"/>
      <c r="F229" s="20"/>
      <c r="G229" s="20"/>
      <c r="H229" s="20"/>
      <c r="I229" s="20"/>
      <c r="J229" s="20"/>
      <c r="K229" s="20"/>
      <c r="L229" s="20"/>
      <c r="V229" s="1"/>
    </row>
    <row r="230" spans="3:22" x14ac:dyDescent="0.3">
      <c r="C230" s="1"/>
      <c r="F230" s="20"/>
      <c r="G230" s="20"/>
      <c r="H230" s="20"/>
      <c r="I230" s="20"/>
      <c r="J230" s="20"/>
      <c r="K230" s="20"/>
      <c r="L230" s="20"/>
      <c r="V230" s="1"/>
    </row>
    <row r="231" spans="3:22" x14ac:dyDescent="0.3">
      <c r="C231" s="1"/>
      <c r="F231" s="20"/>
      <c r="G231" s="20"/>
      <c r="H231" s="20"/>
      <c r="I231" s="20"/>
      <c r="J231" s="20"/>
      <c r="K231" s="20"/>
      <c r="L231" s="20"/>
      <c r="V231" s="1"/>
    </row>
    <row r="232" spans="3:22" x14ac:dyDescent="0.3">
      <c r="C232" s="1"/>
      <c r="F232" s="20"/>
      <c r="G232" s="20"/>
      <c r="H232" s="20"/>
      <c r="I232" s="20"/>
      <c r="J232" s="20"/>
      <c r="K232" s="20"/>
      <c r="L232" s="20"/>
      <c r="V232" s="1"/>
    </row>
    <row r="233" spans="3:22" x14ac:dyDescent="0.3">
      <c r="C233" s="1"/>
      <c r="F233" s="20"/>
      <c r="G233" s="20"/>
      <c r="H233" s="20"/>
      <c r="I233" s="20"/>
      <c r="J233" s="20"/>
      <c r="K233" s="20"/>
      <c r="L233" s="20"/>
      <c r="V233" s="1"/>
    </row>
    <row r="234" spans="3:22" x14ac:dyDescent="0.3">
      <c r="C234" s="1"/>
      <c r="F234" s="20"/>
      <c r="G234" s="20"/>
      <c r="H234" s="20"/>
      <c r="I234" s="20"/>
      <c r="J234" s="20"/>
      <c r="K234" s="20"/>
      <c r="L234" s="20"/>
      <c r="V234" s="1"/>
    </row>
    <row r="235" spans="3:22" x14ac:dyDescent="0.3">
      <c r="C235" s="1"/>
      <c r="F235" s="20"/>
      <c r="G235" s="20"/>
      <c r="H235" s="20"/>
      <c r="I235" s="20"/>
      <c r="J235" s="20"/>
      <c r="K235" s="20"/>
      <c r="L235" s="20"/>
      <c r="V235" s="1"/>
    </row>
    <row r="236" spans="3:22" x14ac:dyDescent="0.3">
      <c r="C236" s="1"/>
      <c r="F236" s="20"/>
      <c r="G236" s="20"/>
      <c r="H236" s="20"/>
      <c r="I236" s="20"/>
      <c r="J236" s="20"/>
      <c r="K236" s="20"/>
      <c r="L236" s="20"/>
      <c r="V236" s="1"/>
    </row>
    <row r="237" spans="3:22" x14ac:dyDescent="0.3">
      <c r="C237" s="1"/>
      <c r="F237" s="20"/>
      <c r="G237" s="20"/>
      <c r="H237" s="20"/>
      <c r="I237" s="20"/>
      <c r="J237" s="20"/>
      <c r="K237" s="20"/>
      <c r="L237" s="20"/>
      <c r="V237" s="1"/>
    </row>
    <row r="238" spans="3:22" x14ac:dyDescent="0.3">
      <c r="C238" s="1"/>
      <c r="F238" s="20"/>
      <c r="G238" s="20"/>
      <c r="H238" s="20"/>
      <c r="I238" s="20"/>
      <c r="J238" s="20"/>
      <c r="K238" s="20"/>
      <c r="L238" s="20"/>
      <c r="V238" s="1"/>
    </row>
    <row r="239" spans="3:22" x14ac:dyDescent="0.3">
      <c r="C239" s="1"/>
      <c r="F239" s="20"/>
      <c r="G239" s="20"/>
      <c r="H239" s="20"/>
      <c r="I239" s="20"/>
      <c r="J239" s="20"/>
      <c r="K239" s="20"/>
      <c r="L239" s="20"/>
      <c r="V239" s="1"/>
    </row>
    <row r="240" spans="3:22" x14ac:dyDescent="0.3">
      <c r="C240" s="1"/>
      <c r="F240" s="20"/>
      <c r="G240" s="20"/>
      <c r="H240" s="20"/>
      <c r="I240" s="20"/>
      <c r="J240" s="20"/>
      <c r="K240" s="20"/>
      <c r="L240" s="20"/>
      <c r="V240" s="1"/>
    </row>
    <row r="241" spans="3:22" x14ac:dyDescent="0.3">
      <c r="C241" s="1"/>
      <c r="F241" s="20"/>
      <c r="G241" s="20"/>
      <c r="H241" s="20"/>
      <c r="I241" s="20"/>
      <c r="J241" s="20"/>
      <c r="K241" s="20"/>
      <c r="L241" s="20"/>
      <c r="V241" s="1"/>
    </row>
    <row r="242" spans="3:22" x14ac:dyDescent="0.3">
      <c r="C242" s="1"/>
      <c r="F242" s="20"/>
      <c r="G242" s="20"/>
      <c r="H242" s="20"/>
      <c r="I242" s="20"/>
      <c r="J242" s="20"/>
      <c r="K242" s="20"/>
      <c r="L242" s="20"/>
      <c r="V242" s="1"/>
    </row>
    <row r="243" spans="3:22" x14ac:dyDescent="0.3">
      <c r="C243" s="1"/>
      <c r="F243" s="20"/>
      <c r="G243" s="20"/>
      <c r="H243" s="20"/>
      <c r="I243" s="20"/>
      <c r="J243" s="20"/>
      <c r="K243" s="20"/>
      <c r="L243" s="20"/>
      <c r="V243" s="1"/>
    </row>
    <row r="244" spans="3:22" x14ac:dyDescent="0.3">
      <c r="C244" s="1"/>
      <c r="F244" s="20"/>
      <c r="G244" s="20"/>
      <c r="H244" s="20"/>
      <c r="I244" s="20"/>
      <c r="J244" s="20"/>
      <c r="K244" s="20"/>
      <c r="L244" s="20"/>
      <c r="V244" s="1"/>
    </row>
    <row r="245" spans="3:22" x14ac:dyDescent="0.3">
      <c r="C245" s="1"/>
      <c r="F245" s="20"/>
      <c r="G245" s="20"/>
      <c r="H245" s="20"/>
      <c r="I245" s="20"/>
      <c r="J245" s="20"/>
      <c r="K245" s="20"/>
      <c r="L245" s="20"/>
      <c r="V245" s="1"/>
    </row>
    <row r="246" spans="3:22" x14ac:dyDescent="0.3">
      <c r="C246" s="1"/>
      <c r="F246" s="20"/>
      <c r="G246" s="20"/>
      <c r="H246" s="20"/>
      <c r="I246" s="20"/>
      <c r="J246" s="20"/>
      <c r="K246" s="20"/>
      <c r="L246" s="20"/>
      <c r="V246" s="1"/>
    </row>
    <row r="247" spans="3:22" x14ac:dyDescent="0.3">
      <c r="C247" s="1"/>
      <c r="F247" s="20"/>
      <c r="G247" s="20"/>
      <c r="H247" s="20"/>
      <c r="I247" s="20"/>
      <c r="J247" s="20"/>
      <c r="K247" s="20"/>
      <c r="L247" s="20"/>
      <c r="V247" s="1"/>
    </row>
    <row r="248" spans="3:22" x14ac:dyDescent="0.3">
      <c r="C248" s="1"/>
      <c r="F248" s="20"/>
      <c r="G248" s="20"/>
      <c r="H248" s="20"/>
      <c r="I248" s="20"/>
      <c r="J248" s="20"/>
      <c r="K248" s="20"/>
      <c r="L248" s="20"/>
      <c r="V248" s="1"/>
    </row>
    <row r="249" spans="3:22" x14ac:dyDescent="0.3">
      <c r="C249" s="1"/>
      <c r="F249" s="20"/>
      <c r="G249" s="20"/>
      <c r="H249" s="20"/>
      <c r="I249" s="20"/>
      <c r="J249" s="20"/>
      <c r="K249" s="20"/>
      <c r="L249" s="20"/>
      <c r="V249" s="1"/>
    </row>
    <row r="250" spans="3:22" x14ac:dyDescent="0.3">
      <c r="C250" s="1"/>
      <c r="F250" s="20"/>
      <c r="G250" s="20"/>
      <c r="H250" s="20"/>
      <c r="I250" s="20"/>
      <c r="J250" s="20"/>
      <c r="K250" s="20"/>
      <c r="L250" s="20"/>
      <c r="V250" s="1"/>
    </row>
    <row r="251" spans="3:22" x14ac:dyDescent="0.3">
      <c r="C251" s="1"/>
      <c r="F251" s="20"/>
      <c r="G251" s="20"/>
      <c r="H251" s="20"/>
      <c r="I251" s="20"/>
      <c r="J251" s="20"/>
      <c r="K251" s="20"/>
      <c r="L251" s="20"/>
      <c r="V251" s="1"/>
    </row>
    <row r="252" spans="3:22" x14ac:dyDescent="0.3">
      <c r="C252" s="1"/>
      <c r="F252" s="20"/>
      <c r="G252" s="20"/>
      <c r="H252" s="20"/>
      <c r="I252" s="20"/>
      <c r="J252" s="20"/>
      <c r="K252" s="20"/>
      <c r="L252" s="20"/>
      <c r="V252" s="1"/>
    </row>
    <row r="253" spans="3:22" x14ac:dyDescent="0.3">
      <c r="C253" s="1"/>
      <c r="F253" s="20"/>
      <c r="G253" s="20"/>
      <c r="H253" s="20"/>
      <c r="I253" s="20"/>
      <c r="J253" s="20"/>
      <c r="K253" s="20"/>
      <c r="L253" s="20"/>
      <c r="V253" s="1"/>
    </row>
    <row r="254" spans="3:22" x14ac:dyDescent="0.3">
      <c r="C254" s="1"/>
      <c r="F254" s="20"/>
      <c r="G254" s="20"/>
      <c r="H254" s="20"/>
      <c r="I254" s="20"/>
      <c r="J254" s="20"/>
      <c r="K254" s="20"/>
      <c r="L254" s="20"/>
      <c r="V254" s="1"/>
    </row>
    <row r="255" spans="3:22" x14ac:dyDescent="0.3">
      <c r="C255" s="1"/>
      <c r="F255" s="20"/>
      <c r="G255" s="20"/>
      <c r="H255" s="20"/>
      <c r="I255" s="20"/>
      <c r="J255" s="20"/>
      <c r="K255" s="20"/>
      <c r="L255" s="20"/>
      <c r="V255" s="1"/>
    </row>
    <row r="256" spans="3:22" x14ac:dyDescent="0.3">
      <c r="C256" s="1"/>
      <c r="F256" s="20"/>
      <c r="G256" s="20"/>
      <c r="H256" s="20"/>
      <c r="I256" s="20"/>
      <c r="J256" s="20"/>
      <c r="K256" s="20"/>
      <c r="L256" s="20"/>
      <c r="V256" s="1"/>
    </row>
    <row r="257" spans="3:22" x14ac:dyDescent="0.3">
      <c r="C257" s="1"/>
      <c r="F257" s="20"/>
      <c r="G257" s="20"/>
      <c r="H257" s="20"/>
      <c r="I257" s="20"/>
      <c r="J257" s="20"/>
      <c r="K257" s="20"/>
      <c r="L257" s="20"/>
      <c r="V257" s="1"/>
    </row>
    <row r="258" spans="3:22" x14ac:dyDescent="0.3">
      <c r="C258" s="1"/>
      <c r="F258" s="20"/>
      <c r="G258" s="20"/>
      <c r="H258" s="20"/>
      <c r="I258" s="20"/>
      <c r="J258" s="20"/>
      <c r="K258" s="20"/>
      <c r="L258" s="20"/>
      <c r="V258" s="1"/>
    </row>
    <row r="259" spans="3:22" x14ac:dyDescent="0.3">
      <c r="C259" s="1"/>
      <c r="F259" s="20"/>
      <c r="G259" s="20"/>
      <c r="H259" s="20"/>
      <c r="I259" s="20"/>
      <c r="J259" s="20"/>
      <c r="K259" s="20"/>
      <c r="L259" s="20"/>
      <c r="V259" s="1"/>
    </row>
    <row r="260" spans="3:22" x14ac:dyDescent="0.3">
      <c r="C260" s="1"/>
      <c r="F260" s="20"/>
      <c r="G260" s="20"/>
      <c r="H260" s="20"/>
      <c r="I260" s="20"/>
      <c r="J260" s="20"/>
      <c r="K260" s="20"/>
      <c r="L260" s="20"/>
      <c r="V260" s="1"/>
    </row>
    <row r="261" spans="3:22" x14ac:dyDescent="0.3">
      <c r="C261" s="1"/>
      <c r="F261" s="20"/>
      <c r="G261" s="20"/>
      <c r="H261" s="20"/>
      <c r="I261" s="20"/>
      <c r="J261" s="20"/>
      <c r="K261" s="20"/>
      <c r="L261" s="20"/>
      <c r="V261" s="1"/>
    </row>
    <row r="262" spans="3:22" x14ac:dyDescent="0.3">
      <c r="C262" s="1"/>
      <c r="F262" s="20"/>
      <c r="G262" s="20"/>
      <c r="H262" s="20"/>
      <c r="I262" s="20"/>
      <c r="J262" s="20"/>
      <c r="K262" s="20"/>
      <c r="L262" s="20"/>
      <c r="V262" s="1"/>
    </row>
    <row r="263" spans="3:22" x14ac:dyDescent="0.3">
      <c r="C263" s="1"/>
      <c r="F263" s="20"/>
      <c r="G263" s="20"/>
      <c r="H263" s="20"/>
      <c r="I263" s="20"/>
      <c r="J263" s="20"/>
      <c r="K263" s="20"/>
      <c r="L263" s="20"/>
      <c r="V263" s="1"/>
    </row>
    <row r="264" spans="3:22" x14ac:dyDescent="0.3">
      <c r="C264" s="1"/>
      <c r="F264" s="20"/>
      <c r="G264" s="20"/>
      <c r="H264" s="20"/>
      <c r="I264" s="20"/>
      <c r="J264" s="20"/>
      <c r="K264" s="20"/>
      <c r="L264" s="20"/>
      <c r="V264" s="1"/>
    </row>
    <row r="265" spans="3:22" x14ac:dyDescent="0.3">
      <c r="C265" s="1"/>
      <c r="F265" s="20"/>
      <c r="G265" s="20"/>
      <c r="H265" s="20"/>
      <c r="I265" s="20"/>
      <c r="J265" s="20"/>
      <c r="K265" s="20"/>
      <c r="L265" s="20"/>
      <c r="V265" s="1"/>
    </row>
    <row r="266" spans="3:22" x14ac:dyDescent="0.3">
      <c r="C266" s="1"/>
      <c r="F266" s="20"/>
      <c r="G266" s="20"/>
      <c r="H266" s="20"/>
      <c r="I266" s="20"/>
      <c r="J266" s="20"/>
      <c r="K266" s="20"/>
      <c r="L266" s="20"/>
      <c r="V266" s="1"/>
    </row>
    <row r="267" spans="3:22" x14ac:dyDescent="0.3">
      <c r="C267" s="1"/>
      <c r="F267" s="20"/>
      <c r="G267" s="20"/>
      <c r="H267" s="20"/>
      <c r="I267" s="20"/>
      <c r="J267" s="20"/>
      <c r="K267" s="20"/>
      <c r="L267" s="20"/>
      <c r="V267" s="1"/>
    </row>
    <row r="268" spans="3:22" x14ac:dyDescent="0.3">
      <c r="C268" s="1"/>
      <c r="F268" s="20"/>
      <c r="G268" s="20"/>
      <c r="H268" s="20"/>
      <c r="I268" s="20"/>
      <c r="J268" s="20"/>
      <c r="K268" s="20"/>
      <c r="L268" s="20"/>
      <c r="V268" s="1"/>
    </row>
    <row r="269" spans="3:22" x14ac:dyDescent="0.3">
      <c r="C269" s="1"/>
      <c r="F269" s="20"/>
      <c r="G269" s="20"/>
      <c r="H269" s="20"/>
      <c r="I269" s="20"/>
      <c r="J269" s="20"/>
      <c r="K269" s="20"/>
      <c r="L269" s="20"/>
      <c r="V269" s="1"/>
    </row>
    <row r="270" spans="3:22" x14ac:dyDescent="0.3">
      <c r="C270" s="1"/>
      <c r="F270" s="20"/>
      <c r="G270" s="20"/>
      <c r="H270" s="20"/>
      <c r="I270" s="20"/>
      <c r="J270" s="20"/>
      <c r="K270" s="20"/>
      <c r="L270" s="20"/>
      <c r="V270" s="1"/>
    </row>
    <row r="271" spans="3:22" x14ac:dyDescent="0.3">
      <c r="C271" s="1"/>
      <c r="F271" s="20"/>
      <c r="G271" s="20"/>
      <c r="H271" s="20"/>
      <c r="I271" s="20"/>
      <c r="J271" s="20"/>
      <c r="K271" s="20"/>
      <c r="L271" s="20"/>
      <c r="V271" s="1"/>
    </row>
    <row r="272" spans="3:22" x14ac:dyDescent="0.3">
      <c r="C272" s="1"/>
      <c r="F272" s="20"/>
      <c r="G272" s="20"/>
      <c r="H272" s="20"/>
      <c r="I272" s="20"/>
      <c r="J272" s="20"/>
      <c r="K272" s="20"/>
      <c r="L272" s="20"/>
      <c r="V272" s="1"/>
    </row>
    <row r="273" spans="3:22" x14ac:dyDescent="0.3">
      <c r="C273" s="1"/>
      <c r="F273" s="20"/>
      <c r="G273" s="20"/>
      <c r="H273" s="20"/>
      <c r="I273" s="20"/>
      <c r="J273" s="20"/>
      <c r="K273" s="20"/>
      <c r="L273" s="20"/>
      <c r="V273" s="1"/>
    </row>
    <row r="274" spans="3:22" x14ac:dyDescent="0.3">
      <c r="C274" s="1"/>
      <c r="F274" s="20"/>
      <c r="G274" s="20"/>
      <c r="H274" s="20"/>
      <c r="I274" s="20"/>
      <c r="J274" s="20"/>
      <c r="K274" s="20"/>
      <c r="L274" s="20"/>
      <c r="V274" s="1"/>
    </row>
    <row r="275" spans="3:22" x14ac:dyDescent="0.3">
      <c r="C275" s="1"/>
      <c r="F275" s="20"/>
      <c r="G275" s="20"/>
      <c r="H275" s="20"/>
      <c r="I275" s="20"/>
      <c r="J275" s="20"/>
      <c r="K275" s="20"/>
      <c r="L275" s="20"/>
      <c r="V275" s="1"/>
    </row>
    <row r="276" spans="3:22" x14ac:dyDescent="0.3">
      <c r="C276" s="1"/>
      <c r="F276" s="20"/>
      <c r="G276" s="20"/>
      <c r="H276" s="20"/>
      <c r="I276" s="20"/>
      <c r="J276" s="20"/>
      <c r="K276" s="20"/>
      <c r="L276" s="20"/>
      <c r="V276" s="1"/>
    </row>
    <row r="277" spans="3:22" x14ac:dyDescent="0.3">
      <c r="C277" s="1"/>
      <c r="F277" s="20"/>
      <c r="G277" s="20"/>
      <c r="H277" s="20"/>
      <c r="I277" s="20"/>
      <c r="J277" s="20"/>
      <c r="K277" s="20"/>
      <c r="L277" s="20"/>
      <c r="V277" s="1"/>
    </row>
    <row r="278" spans="3:22" x14ac:dyDescent="0.3">
      <c r="C278" s="1"/>
      <c r="F278" s="20"/>
      <c r="G278" s="20"/>
      <c r="H278" s="20"/>
      <c r="I278" s="20"/>
      <c r="J278" s="20"/>
      <c r="K278" s="20"/>
      <c r="L278" s="20"/>
      <c r="V278" s="1"/>
    </row>
    <row r="279" spans="3:22" x14ac:dyDescent="0.3">
      <c r="C279" s="1"/>
      <c r="F279" s="20"/>
      <c r="G279" s="20"/>
      <c r="H279" s="20"/>
      <c r="I279" s="20"/>
      <c r="J279" s="20"/>
      <c r="K279" s="20"/>
      <c r="L279" s="20"/>
      <c r="V279" s="1"/>
    </row>
    <row r="280" spans="3:22" x14ac:dyDescent="0.3">
      <c r="C280" s="1"/>
      <c r="F280" s="20"/>
      <c r="G280" s="20"/>
      <c r="H280" s="20"/>
      <c r="I280" s="20"/>
      <c r="J280" s="20"/>
      <c r="K280" s="20"/>
      <c r="L280" s="20"/>
      <c r="V280" s="1"/>
    </row>
    <row r="281" spans="3:22" x14ac:dyDescent="0.3">
      <c r="C281" s="1"/>
      <c r="F281" s="20"/>
      <c r="G281" s="20"/>
      <c r="H281" s="20"/>
      <c r="I281" s="20"/>
      <c r="J281" s="20"/>
      <c r="K281" s="20"/>
      <c r="L281" s="20"/>
      <c r="V281" s="1"/>
    </row>
    <row r="282" spans="3:22" x14ac:dyDescent="0.3">
      <c r="C282" s="1"/>
      <c r="F282" s="20"/>
      <c r="G282" s="20"/>
      <c r="H282" s="20"/>
      <c r="I282" s="20"/>
      <c r="J282" s="20"/>
      <c r="K282" s="20"/>
      <c r="L282" s="20"/>
      <c r="V282" s="1"/>
    </row>
    <row r="283" spans="3:22" x14ac:dyDescent="0.3">
      <c r="C283" s="1"/>
      <c r="F283" s="20"/>
      <c r="G283" s="20"/>
      <c r="H283" s="20"/>
      <c r="I283" s="20"/>
      <c r="J283" s="20"/>
      <c r="K283" s="20"/>
      <c r="L283" s="20"/>
      <c r="V283" s="1"/>
    </row>
    <row r="284" spans="3:22" x14ac:dyDescent="0.3">
      <c r="C284" s="1"/>
      <c r="F284" s="20"/>
      <c r="G284" s="20"/>
      <c r="H284" s="20"/>
      <c r="I284" s="20"/>
      <c r="J284" s="20"/>
      <c r="K284" s="20"/>
      <c r="L284" s="20"/>
      <c r="V284" s="1"/>
    </row>
    <row r="285" spans="3:22" x14ac:dyDescent="0.3">
      <c r="C285" s="1"/>
      <c r="F285" s="20"/>
      <c r="G285" s="20"/>
      <c r="H285" s="20"/>
      <c r="I285" s="20"/>
      <c r="J285" s="20"/>
      <c r="K285" s="20"/>
      <c r="L285" s="20"/>
      <c r="V285" s="1"/>
    </row>
    <row r="286" spans="3:22" x14ac:dyDescent="0.3">
      <c r="C286" s="1"/>
      <c r="F286" s="20"/>
      <c r="G286" s="20"/>
      <c r="H286" s="20"/>
      <c r="I286" s="20"/>
      <c r="J286" s="20"/>
      <c r="K286" s="20"/>
      <c r="L286" s="20"/>
      <c r="V286" s="1"/>
    </row>
    <row r="287" spans="3:22" x14ac:dyDescent="0.3">
      <c r="C287" s="1"/>
      <c r="F287" s="20"/>
      <c r="G287" s="20"/>
      <c r="H287" s="20"/>
      <c r="I287" s="20"/>
      <c r="J287" s="20"/>
      <c r="K287" s="20"/>
      <c r="L287" s="20"/>
      <c r="V287" s="1"/>
    </row>
    <row r="288" spans="3:22" x14ac:dyDescent="0.3">
      <c r="C288" s="1"/>
      <c r="F288" s="20"/>
      <c r="G288" s="20"/>
      <c r="H288" s="20"/>
      <c r="I288" s="20"/>
      <c r="J288" s="20"/>
      <c r="K288" s="20"/>
      <c r="L288" s="20"/>
      <c r="V288" s="1"/>
    </row>
    <row r="289" spans="3:22" x14ac:dyDescent="0.3">
      <c r="C289" s="1"/>
      <c r="F289" s="20"/>
      <c r="G289" s="20"/>
      <c r="H289" s="20"/>
      <c r="I289" s="20"/>
      <c r="J289" s="20"/>
      <c r="K289" s="20"/>
      <c r="L289" s="20"/>
      <c r="V289" s="1"/>
    </row>
    <row r="290" spans="3:22" x14ac:dyDescent="0.3">
      <c r="C290" s="1"/>
      <c r="F290" s="20"/>
      <c r="G290" s="20"/>
      <c r="H290" s="20"/>
      <c r="I290" s="20"/>
      <c r="J290" s="20"/>
      <c r="K290" s="20"/>
      <c r="L290" s="20"/>
      <c r="V290" s="1"/>
    </row>
    <row r="291" spans="3:22" x14ac:dyDescent="0.3">
      <c r="C291" s="1"/>
      <c r="F291" s="20"/>
      <c r="G291" s="20"/>
      <c r="H291" s="20"/>
      <c r="I291" s="20"/>
      <c r="J291" s="20"/>
      <c r="K291" s="20"/>
      <c r="L291" s="20"/>
      <c r="V291" s="1"/>
    </row>
    <row r="292" spans="3:22" x14ac:dyDescent="0.3">
      <c r="C292" s="1"/>
      <c r="F292" s="20"/>
      <c r="G292" s="20"/>
      <c r="H292" s="20"/>
      <c r="I292" s="20"/>
      <c r="J292" s="20"/>
      <c r="K292" s="20"/>
      <c r="L292" s="20"/>
      <c r="V292" s="1"/>
    </row>
    <row r="293" spans="3:22" x14ac:dyDescent="0.3">
      <c r="C293" s="1"/>
      <c r="F293" s="20"/>
      <c r="G293" s="20"/>
      <c r="H293" s="20"/>
      <c r="I293" s="20"/>
      <c r="J293" s="20"/>
      <c r="K293" s="20"/>
      <c r="L293" s="20"/>
      <c r="V293" s="1"/>
    </row>
    <row r="294" spans="3:22" x14ac:dyDescent="0.3">
      <c r="C294" s="1"/>
      <c r="F294" s="20"/>
      <c r="G294" s="20"/>
      <c r="H294" s="20"/>
      <c r="I294" s="20"/>
      <c r="J294" s="20"/>
      <c r="K294" s="20"/>
      <c r="L294" s="20"/>
      <c r="V294" s="1"/>
    </row>
    <row r="295" spans="3:22" x14ac:dyDescent="0.3">
      <c r="C295" s="1"/>
      <c r="F295" s="20"/>
      <c r="G295" s="20"/>
      <c r="H295" s="20"/>
      <c r="I295" s="20"/>
      <c r="J295" s="20"/>
      <c r="K295" s="20"/>
      <c r="L295" s="20"/>
      <c r="V295" s="1"/>
    </row>
    <row r="296" spans="3:22" x14ac:dyDescent="0.3">
      <c r="C296" s="1"/>
      <c r="F296" s="20"/>
      <c r="G296" s="20"/>
      <c r="H296" s="20"/>
      <c r="I296" s="20"/>
      <c r="J296" s="20"/>
      <c r="K296" s="20"/>
      <c r="L296" s="20"/>
      <c r="V296" s="1"/>
    </row>
    <row r="297" spans="3:22" x14ac:dyDescent="0.3">
      <c r="C297" s="1"/>
      <c r="F297" s="20"/>
      <c r="G297" s="20"/>
      <c r="H297" s="20"/>
      <c r="I297" s="20"/>
      <c r="J297" s="20"/>
      <c r="K297" s="20"/>
      <c r="L297" s="20"/>
      <c r="V297" s="1"/>
    </row>
    <row r="298" spans="3:22" x14ac:dyDescent="0.3">
      <c r="C298" s="1"/>
      <c r="F298" s="20"/>
      <c r="G298" s="20"/>
      <c r="H298" s="20"/>
      <c r="I298" s="20"/>
      <c r="J298" s="20"/>
      <c r="K298" s="20"/>
      <c r="L298" s="20"/>
      <c r="V298" s="1"/>
    </row>
    <row r="299" spans="3:22" x14ac:dyDescent="0.3">
      <c r="C299" s="1"/>
      <c r="F299" s="20"/>
      <c r="G299" s="20"/>
      <c r="H299" s="20"/>
      <c r="I299" s="20"/>
      <c r="J299" s="20"/>
      <c r="K299" s="20"/>
      <c r="L299" s="20"/>
      <c r="V299" s="1"/>
    </row>
    <row r="300" spans="3:22" x14ac:dyDescent="0.3">
      <c r="C300" s="1"/>
      <c r="F300" s="20"/>
      <c r="G300" s="20"/>
      <c r="H300" s="20"/>
      <c r="I300" s="20"/>
      <c r="J300" s="20"/>
      <c r="K300" s="20"/>
      <c r="L300" s="20"/>
      <c r="V300" s="1"/>
    </row>
    <row r="301" spans="3:22" x14ac:dyDescent="0.3">
      <c r="C301" s="1"/>
      <c r="F301" s="20"/>
      <c r="G301" s="20"/>
      <c r="H301" s="20"/>
      <c r="I301" s="20"/>
      <c r="J301" s="20"/>
      <c r="K301" s="20"/>
      <c r="L301" s="20"/>
      <c r="V301" s="1"/>
    </row>
    <row r="302" spans="3:22" x14ac:dyDescent="0.3">
      <c r="C302" s="1"/>
      <c r="F302" s="20"/>
      <c r="G302" s="20"/>
      <c r="H302" s="20"/>
      <c r="I302" s="20"/>
      <c r="J302" s="20"/>
      <c r="K302" s="20"/>
      <c r="L302" s="20"/>
      <c r="V302" s="1"/>
    </row>
    <row r="303" spans="3:22" x14ac:dyDescent="0.3">
      <c r="C303" s="1"/>
      <c r="F303" s="20"/>
      <c r="G303" s="20"/>
      <c r="H303" s="20"/>
      <c r="I303" s="20"/>
      <c r="J303" s="20"/>
      <c r="K303" s="20"/>
      <c r="L303" s="20"/>
      <c r="V303" s="1"/>
    </row>
    <row r="304" spans="3:22" x14ac:dyDescent="0.3">
      <c r="C304" s="1"/>
      <c r="F304" s="20"/>
      <c r="G304" s="20"/>
      <c r="H304" s="20"/>
      <c r="I304" s="20"/>
      <c r="J304" s="20"/>
      <c r="K304" s="20"/>
      <c r="L304" s="20"/>
      <c r="V304" s="1"/>
    </row>
    <row r="305" spans="3:22" x14ac:dyDescent="0.3">
      <c r="C305" s="1"/>
      <c r="F305" s="20"/>
      <c r="G305" s="20"/>
      <c r="H305" s="20"/>
      <c r="I305" s="20"/>
      <c r="J305" s="20"/>
      <c r="K305" s="20"/>
      <c r="L305" s="20"/>
      <c r="V305" s="1"/>
    </row>
    <row r="306" spans="3:22" x14ac:dyDescent="0.3">
      <c r="C306" s="1"/>
      <c r="F306" s="20"/>
      <c r="G306" s="20"/>
      <c r="H306" s="20"/>
      <c r="I306" s="20"/>
      <c r="J306" s="20"/>
      <c r="K306" s="20"/>
      <c r="L306" s="20"/>
      <c r="V306" s="1"/>
    </row>
    <row r="307" spans="3:22" x14ac:dyDescent="0.3">
      <c r="C307" s="1"/>
      <c r="F307" s="20"/>
      <c r="G307" s="20"/>
      <c r="H307" s="20"/>
      <c r="I307" s="20"/>
      <c r="J307" s="20"/>
      <c r="K307" s="20"/>
      <c r="L307" s="20"/>
      <c r="V307" s="1"/>
    </row>
    <row r="308" spans="3:22" x14ac:dyDescent="0.3">
      <c r="C308" s="1"/>
      <c r="F308" s="20"/>
      <c r="G308" s="20"/>
      <c r="H308" s="20"/>
      <c r="I308" s="20"/>
      <c r="J308" s="20"/>
      <c r="K308" s="20"/>
      <c r="L308" s="20"/>
      <c r="V308" s="1"/>
    </row>
    <row r="309" spans="3:22" x14ac:dyDescent="0.3">
      <c r="C309" s="1"/>
      <c r="F309" s="20"/>
      <c r="G309" s="20"/>
      <c r="H309" s="20"/>
      <c r="I309" s="20"/>
      <c r="J309" s="20"/>
      <c r="K309" s="20"/>
      <c r="L309" s="20"/>
      <c r="V309" s="1"/>
    </row>
    <row r="310" spans="3:22" x14ac:dyDescent="0.3">
      <c r="C310" s="1"/>
      <c r="F310" s="20"/>
      <c r="G310" s="20"/>
      <c r="H310" s="20"/>
      <c r="I310" s="20"/>
      <c r="J310" s="20"/>
      <c r="K310" s="20"/>
      <c r="L310" s="20"/>
      <c r="V310" s="1"/>
    </row>
    <row r="311" spans="3:22" x14ac:dyDescent="0.3">
      <c r="C311" s="1"/>
      <c r="F311" s="20"/>
      <c r="G311" s="20"/>
      <c r="H311" s="20"/>
      <c r="I311" s="20"/>
      <c r="J311" s="20"/>
      <c r="K311" s="20"/>
      <c r="L311" s="20"/>
      <c r="V311" s="1"/>
    </row>
    <row r="312" spans="3:22" x14ac:dyDescent="0.3">
      <c r="C312" s="1"/>
      <c r="F312" s="20"/>
      <c r="G312" s="20"/>
      <c r="H312" s="20"/>
      <c r="I312" s="20"/>
      <c r="J312" s="20"/>
      <c r="K312" s="20"/>
      <c r="L312" s="20"/>
      <c r="V312" s="1"/>
    </row>
    <row r="313" spans="3:22" x14ac:dyDescent="0.3">
      <c r="C313" s="1"/>
      <c r="F313" s="20"/>
      <c r="G313" s="20"/>
      <c r="H313" s="20"/>
      <c r="I313" s="20"/>
      <c r="J313" s="20"/>
      <c r="K313" s="20"/>
      <c r="L313" s="20"/>
      <c r="V313" s="1"/>
    </row>
    <row r="314" spans="3:22" x14ac:dyDescent="0.3">
      <c r="C314" s="1"/>
      <c r="F314" s="20"/>
      <c r="G314" s="20"/>
      <c r="H314" s="20"/>
      <c r="I314" s="20"/>
      <c r="J314" s="20"/>
      <c r="K314" s="20"/>
      <c r="L314" s="20"/>
      <c r="V314" s="1"/>
    </row>
    <row r="315" spans="3:22" x14ac:dyDescent="0.3">
      <c r="C315" s="1"/>
      <c r="F315" s="20"/>
      <c r="G315" s="20"/>
      <c r="H315" s="20"/>
      <c r="I315" s="20"/>
      <c r="J315" s="20"/>
      <c r="K315" s="20"/>
      <c r="L315" s="20"/>
      <c r="V315" s="1"/>
    </row>
    <row r="316" spans="3:22" x14ac:dyDescent="0.3">
      <c r="C316" s="1"/>
      <c r="F316" s="20"/>
      <c r="G316" s="20"/>
      <c r="H316" s="20"/>
      <c r="I316" s="20"/>
      <c r="J316" s="20"/>
      <c r="K316" s="20"/>
      <c r="L316" s="20"/>
      <c r="V316" s="1"/>
    </row>
    <row r="317" spans="3:22" x14ac:dyDescent="0.3">
      <c r="C317" s="1"/>
      <c r="F317" s="20"/>
      <c r="G317" s="20"/>
      <c r="H317" s="20"/>
      <c r="I317" s="20"/>
      <c r="J317" s="20"/>
      <c r="K317" s="20"/>
      <c r="L317" s="20"/>
      <c r="V317" s="1"/>
    </row>
    <row r="318" spans="3:22" x14ac:dyDescent="0.3">
      <c r="C318" s="1"/>
      <c r="F318" s="20"/>
      <c r="G318" s="20"/>
      <c r="H318" s="20"/>
      <c r="I318" s="20"/>
      <c r="J318" s="20"/>
      <c r="K318" s="20"/>
      <c r="L318" s="20"/>
      <c r="V318" s="1"/>
    </row>
    <row r="319" spans="3:22" x14ac:dyDescent="0.3">
      <c r="C319" s="1"/>
      <c r="F319" s="20"/>
      <c r="G319" s="20"/>
      <c r="H319" s="20"/>
      <c r="I319" s="20"/>
      <c r="J319" s="20"/>
      <c r="K319" s="20"/>
      <c r="L319" s="20"/>
      <c r="V319" s="1"/>
    </row>
    <row r="320" spans="3:22" x14ac:dyDescent="0.3">
      <c r="C320" s="1"/>
      <c r="F320" s="20"/>
      <c r="G320" s="20"/>
      <c r="H320" s="20"/>
      <c r="I320" s="20"/>
      <c r="J320" s="20"/>
      <c r="K320" s="20"/>
      <c r="L320" s="20"/>
      <c r="V320" s="1"/>
    </row>
    <row r="321" spans="3:22" x14ac:dyDescent="0.3">
      <c r="C321" s="1"/>
      <c r="F321" s="20"/>
      <c r="G321" s="20"/>
      <c r="H321" s="20"/>
      <c r="I321" s="20"/>
      <c r="J321" s="20"/>
      <c r="K321" s="20"/>
      <c r="L321" s="20"/>
      <c r="V321" s="1"/>
    </row>
    <row r="322" spans="3:22" x14ac:dyDescent="0.3">
      <c r="C322" s="1"/>
      <c r="F322" s="20"/>
      <c r="G322" s="20"/>
      <c r="H322" s="20"/>
      <c r="I322" s="20"/>
      <c r="J322" s="20"/>
      <c r="K322" s="20"/>
      <c r="L322" s="20"/>
      <c r="V322" s="1"/>
    </row>
    <row r="323" spans="3:22" x14ac:dyDescent="0.3">
      <c r="C323" s="1"/>
      <c r="F323" s="20"/>
      <c r="G323" s="20"/>
      <c r="H323" s="20"/>
      <c r="I323" s="20"/>
      <c r="J323" s="20"/>
      <c r="K323" s="20"/>
      <c r="L323" s="20"/>
      <c r="V323" s="1"/>
    </row>
    <row r="324" spans="3:22" x14ac:dyDescent="0.3">
      <c r="C324" s="1"/>
      <c r="F324" s="20"/>
      <c r="G324" s="20"/>
      <c r="H324" s="20"/>
      <c r="I324" s="20"/>
      <c r="J324" s="20"/>
      <c r="K324" s="20"/>
      <c r="L324" s="20"/>
      <c r="V324" s="1"/>
    </row>
    <row r="325" spans="3:22" x14ac:dyDescent="0.3">
      <c r="C325" s="1"/>
      <c r="F325" s="20"/>
      <c r="G325" s="20"/>
      <c r="H325" s="20"/>
      <c r="I325" s="20"/>
      <c r="J325" s="20"/>
      <c r="K325" s="20"/>
      <c r="L325" s="20"/>
      <c r="V325" s="1"/>
    </row>
    <row r="326" spans="3:22" x14ac:dyDescent="0.3">
      <c r="C326" s="1"/>
      <c r="F326" s="20"/>
      <c r="G326" s="20"/>
      <c r="H326" s="20"/>
      <c r="I326" s="20"/>
      <c r="J326" s="20"/>
      <c r="K326" s="20"/>
      <c r="L326" s="20"/>
      <c r="V326" s="1"/>
    </row>
    <row r="327" spans="3:22" x14ac:dyDescent="0.3">
      <c r="C327" s="1"/>
      <c r="F327" s="20"/>
      <c r="G327" s="20"/>
      <c r="H327" s="20"/>
      <c r="I327" s="20"/>
      <c r="J327" s="20"/>
      <c r="K327" s="20"/>
      <c r="L327" s="20"/>
      <c r="V327" s="1"/>
    </row>
    <row r="328" spans="3:22" x14ac:dyDescent="0.3">
      <c r="C328" s="1"/>
      <c r="F328" s="20"/>
      <c r="G328" s="20"/>
      <c r="H328" s="20"/>
      <c r="I328" s="20"/>
      <c r="J328" s="20"/>
      <c r="K328" s="20"/>
      <c r="L328" s="20"/>
      <c r="V328" s="1"/>
    </row>
    <row r="329" spans="3:22" x14ac:dyDescent="0.3">
      <c r="C329" s="1"/>
      <c r="F329" s="20"/>
      <c r="G329" s="20"/>
      <c r="H329" s="20"/>
      <c r="I329" s="20"/>
      <c r="J329" s="20"/>
      <c r="K329" s="20"/>
      <c r="L329" s="20"/>
      <c r="V329" s="1"/>
    </row>
    <row r="330" spans="3:22" x14ac:dyDescent="0.3">
      <c r="C330" s="1"/>
      <c r="F330" s="20"/>
      <c r="G330" s="20"/>
      <c r="H330" s="20"/>
      <c r="I330" s="20"/>
      <c r="J330" s="20"/>
      <c r="K330" s="20"/>
      <c r="L330" s="20"/>
      <c r="V330" s="1"/>
    </row>
    <row r="331" spans="3:22" x14ac:dyDescent="0.3">
      <c r="C331" s="1"/>
      <c r="F331" s="20"/>
      <c r="G331" s="20"/>
      <c r="H331" s="20"/>
      <c r="I331" s="20"/>
      <c r="J331" s="20"/>
      <c r="K331" s="20"/>
      <c r="L331" s="20"/>
      <c r="V331" s="1"/>
    </row>
    <row r="332" spans="3:22" x14ac:dyDescent="0.3">
      <c r="C332" s="1"/>
      <c r="F332" s="20"/>
      <c r="G332" s="20"/>
      <c r="H332" s="20"/>
      <c r="I332" s="20"/>
      <c r="J332" s="20"/>
      <c r="K332" s="20"/>
      <c r="L332" s="20"/>
      <c r="V332" s="1"/>
    </row>
    <row r="333" spans="3:22" x14ac:dyDescent="0.3">
      <c r="C333" s="1"/>
      <c r="F333" s="20"/>
      <c r="G333" s="20"/>
      <c r="H333" s="20"/>
      <c r="I333" s="20"/>
      <c r="J333" s="20"/>
      <c r="K333" s="20"/>
      <c r="L333" s="20"/>
      <c r="V333" s="1"/>
    </row>
    <row r="334" spans="3:22" x14ac:dyDescent="0.3">
      <c r="C334" s="1"/>
      <c r="F334" s="20"/>
      <c r="G334" s="20"/>
      <c r="H334" s="20"/>
      <c r="I334" s="20"/>
      <c r="J334" s="20"/>
      <c r="K334" s="20"/>
      <c r="L334" s="20"/>
      <c r="V334" s="1"/>
    </row>
    <row r="335" spans="3:22" x14ac:dyDescent="0.3">
      <c r="C335" s="1"/>
      <c r="F335" s="20"/>
      <c r="G335" s="20"/>
      <c r="H335" s="20"/>
      <c r="I335" s="20"/>
      <c r="J335" s="20"/>
      <c r="K335" s="20"/>
      <c r="L335" s="20"/>
      <c r="V335" s="1"/>
    </row>
    <row r="336" spans="3:22" x14ac:dyDescent="0.3">
      <c r="C336" s="1"/>
      <c r="F336" s="20"/>
      <c r="G336" s="20"/>
      <c r="H336" s="20"/>
      <c r="I336" s="20"/>
      <c r="J336" s="20"/>
      <c r="K336" s="20"/>
      <c r="L336" s="20"/>
      <c r="V336" s="1"/>
    </row>
    <row r="337" spans="3:22" x14ac:dyDescent="0.3">
      <c r="C337" s="1"/>
      <c r="F337" s="20"/>
      <c r="G337" s="20"/>
      <c r="H337" s="20"/>
      <c r="I337" s="20"/>
      <c r="J337" s="20"/>
      <c r="K337" s="20"/>
      <c r="L337" s="20"/>
      <c r="V337" s="1"/>
    </row>
    <row r="338" spans="3:22" x14ac:dyDescent="0.3">
      <c r="C338" s="1"/>
      <c r="F338" s="20"/>
      <c r="G338" s="20"/>
      <c r="H338" s="20"/>
      <c r="I338" s="20"/>
      <c r="J338" s="20"/>
      <c r="K338" s="20"/>
      <c r="L338" s="20"/>
      <c r="V338" s="1"/>
    </row>
    <row r="339" spans="3:22" x14ac:dyDescent="0.3">
      <c r="C339" s="1"/>
      <c r="F339" s="20"/>
      <c r="G339" s="20"/>
      <c r="H339" s="20"/>
      <c r="I339" s="20"/>
      <c r="J339" s="20"/>
      <c r="K339" s="20"/>
      <c r="L339" s="20"/>
      <c r="V339" s="1"/>
    </row>
    <row r="340" spans="3:22" x14ac:dyDescent="0.3">
      <c r="C340" s="1"/>
      <c r="F340" s="20"/>
      <c r="G340" s="20"/>
      <c r="H340" s="20"/>
      <c r="I340" s="20"/>
      <c r="J340" s="20"/>
      <c r="K340" s="20"/>
      <c r="L340" s="20"/>
      <c r="V340" s="1"/>
    </row>
    <row r="341" spans="3:22" x14ac:dyDescent="0.3">
      <c r="C341" s="1"/>
      <c r="F341" s="20"/>
      <c r="G341" s="20"/>
      <c r="H341" s="20"/>
      <c r="I341" s="20"/>
      <c r="J341" s="20"/>
      <c r="K341" s="20"/>
      <c r="L341" s="20"/>
      <c r="V341" s="1"/>
    </row>
    <row r="342" spans="3:22" x14ac:dyDescent="0.3">
      <c r="C342" s="1"/>
      <c r="F342" s="20"/>
      <c r="G342" s="20"/>
      <c r="H342" s="20"/>
      <c r="I342" s="20"/>
      <c r="J342" s="20"/>
      <c r="K342" s="20"/>
      <c r="L342" s="20"/>
      <c r="V342" s="1"/>
    </row>
    <row r="343" spans="3:22" x14ac:dyDescent="0.3">
      <c r="C343" s="1"/>
      <c r="F343" s="20"/>
      <c r="G343" s="20"/>
      <c r="H343" s="20"/>
      <c r="I343" s="20"/>
      <c r="J343" s="20"/>
      <c r="K343" s="20"/>
      <c r="L343" s="20"/>
      <c r="V343" s="1"/>
    </row>
    <row r="344" spans="3:22" x14ac:dyDescent="0.3">
      <c r="C344" s="1"/>
      <c r="F344" s="20"/>
      <c r="G344" s="20"/>
      <c r="H344" s="20"/>
      <c r="I344" s="20"/>
      <c r="J344" s="20"/>
      <c r="K344" s="20"/>
      <c r="L344" s="20"/>
      <c r="V344" s="1"/>
    </row>
    <row r="345" spans="3:22" x14ac:dyDescent="0.3">
      <c r="C345" s="1"/>
      <c r="F345" s="20"/>
      <c r="G345" s="20"/>
      <c r="H345" s="20"/>
      <c r="I345" s="20"/>
      <c r="J345" s="20"/>
      <c r="K345" s="20"/>
      <c r="L345" s="20"/>
      <c r="V345" s="1"/>
    </row>
    <row r="346" spans="3:22" x14ac:dyDescent="0.3">
      <c r="C346" s="1"/>
      <c r="F346" s="20"/>
      <c r="G346" s="20"/>
      <c r="H346" s="20"/>
      <c r="I346" s="20"/>
      <c r="J346" s="20"/>
      <c r="K346" s="20"/>
      <c r="L346" s="20"/>
      <c r="V346" s="1"/>
    </row>
    <row r="347" spans="3:22" x14ac:dyDescent="0.3">
      <c r="C347" s="1"/>
      <c r="F347" s="20"/>
      <c r="G347" s="20"/>
      <c r="H347" s="20"/>
      <c r="I347" s="20"/>
      <c r="J347" s="20"/>
      <c r="K347" s="20"/>
      <c r="L347" s="20"/>
      <c r="V347" s="1"/>
    </row>
    <row r="348" spans="3:22" x14ac:dyDescent="0.3">
      <c r="C348" s="1"/>
      <c r="F348" s="20"/>
      <c r="G348" s="20"/>
      <c r="H348" s="20"/>
      <c r="I348" s="20"/>
      <c r="J348" s="20"/>
      <c r="K348" s="20"/>
      <c r="L348" s="20"/>
      <c r="V348" s="1"/>
    </row>
    <row r="349" spans="3:22" x14ac:dyDescent="0.3">
      <c r="C349" s="1"/>
      <c r="F349" s="20"/>
      <c r="G349" s="20"/>
      <c r="H349" s="20"/>
      <c r="I349" s="20"/>
      <c r="J349" s="20"/>
      <c r="K349" s="20"/>
      <c r="L349" s="20"/>
      <c r="V349" s="1"/>
    </row>
    <row r="350" spans="3:22" x14ac:dyDescent="0.3">
      <c r="C350" s="1"/>
      <c r="F350" s="20"/>
      <c r="G350" s="20"/>
      <c r="H350" s="20"/>
      <c r="I350" s="20"/>
      <c r="J350" s="20"/>
      <c r="K350" s="20"/>
      <c r="L350" s="20"/>
      <c r="V350" s="1"/>
    </row>
    <row r="351" spans="3:22" x14ac:dyDescent="0.3">
      <c r="C351" s="1"/>
      <c r="F351" s="20"/>
      <c r="G351" s="20"/>
      <c r="H351" s="20"/>
      <c r="I351" s="20"/>
      <c r="J351" s="20"/>
      <c r="K351" s="20"/>
      <c r="L351" s="20"/>
      <c r="V351" s="1"/>
    </row>
    <row r="352" spans="3:22" x14ac:dyDescent="0.3">
      <c r="C352" s="1"/>
      <c r="F352" s="20"/>
      <c r="G352" s="20"/>
      <c r="H352" s="20"/>
      <c r="I352" s="20"/>
      <c r="J352" s="20"/>
      <c r="K352" s="20"/>
      <c r="L352" s="20"/>
      <c r="V352" s="1"/>
    </row>
    <row r="353" spans="3:22" x14ac:dyDescent="0.3">
      <c r="C353" s="1"/>
      <c r="F353" s="20"/>
      <c r="G353" s="20"/>
      <c r="H353" s="20"/>
      <c r="I353" s="20"/>
      <c r="J353" s="20"/>
      <c r="K353" s="20"/>
      <c r="L353" s="20"/>
      <c r="V353" s="1"/>
    </row>
    <row r="354" spans="3:22" x14ac:dyDescent="0.3">
      <c r="C354" s="1"/>
      <c r="F354" s="20"/>
      <c r="G354" s="20"/>
      <c r="H354" s="20"/>
      <c r="I354" s="20"/>
      <c r="J354" s="20"/>
      <c r="K354" s="20"/>
      <c r="L354" s="20"/>
      <c r="V354" s="1"/>
    </row>
    <row r="355" spans="3:22" x14ac:dyDescent="0.3">
      <c r="C355" s="1"/>
      <c r="F355" s="20"/>
      <c r="G355" s="20"/>
      <c r="H355" s="20"/>
      <c r="I355" s="20"/>
      <c r="J355" s="20"/>
      <c r="K355" s="20"/>
      <c r="L355" s="20"/>
      <c r="V355" s="1"/>
    </row>
    <row r="356" spans="3:22" x14ac:dyDescent="0.3">
      <c r="C356" s="1"/>
      <c r="F356" s="20"/>
      <c r="G356" s="20"/>
      <c r="H356" s="20"/>
      <c r="I356" s="20"/>
      <c r="J356" s="20"/>
      <c r="K356" s="20"/>
      <c r="L356" s="20"/>
      <c r="V356" s="1"/>
    </row>
    <row r="357" spans="3:22" x14ac:dyDescent="0.3">
      <c r="C357" s="1"/>
      <c r="F357" s="20"/>
      <c r="G357" s="20"/>
      <c r="H357" s="20"/>
      <c r="I357" s="20"/>
      <c r="J357" s="20"/>
      <c r="K357" s="20"/>
      <c r="L357" s="20"/>
      <c r="V357" s="1"/>
    </row>
    <row r="358" spans="3:22" x14ac:dyDescent="0.3">
      <c r="C358" s="1"/>
      <c r="F358" s="20"/>
      <c r="G358" s="20"/>
      <c r="H358" s="20"/>
      <c r="I358" s="20"/>
      <c r="J358" s="20"/>
      <c r="K358" s="20"/>
      <c r="L358" s="20"/>
      <c r="V358" s="1"/>
    </row>
    <row r="359" spans="3:22" x14ac:dyDescent="0.3">
      <c r="C359" s="1"/>
      <c r="F359" s="20"/>
      <c r="G359" s="20"/>
      <c r="H359" s="20"/>
      <c r="I359" s="20"/>
      <c r="J359" s="20"/>
      <c r="K359" s="20"/>
      <c r="L359" s="20"/>
      <c r="V359" s="1"/>
    </row>
    <row r="360" spans="3:22" x14ac:dyDescent="0.3">
      <c r="C360" s="1"/>
      <c r="F360" s="20"/>
      <c r="G360" s="20"/>
      <c r="H360" s="20"/>
      <c r="I360" s="20"/>
      <c r="J360" s="20"/>
      <c r="K360" s="20"/>
      <c r="L360" s="20"/>
      <c r="V360" s="1"/>
    </row>
    <row r="361" spans="3:22" x14ac:dyDescent="0.3">
      <c r="C361" s="1"/>
      <c r="F361" s="20"/>
      <c r="G361" s="20"/>
      <c r="H361" s="20"/>
      <c r="I361" s="20"/>
      <c r="J361" s="20"/>
      <c r="K361" s="20"/>
      <c r="L361" s="20"/>
      <c r="V361" s="1"/>
    </row>
    <row r="362" spans="3:22" x14ac:dyDescent="0.3">
      <c r="C362" s="1"/>
      <c r="F362" s="20"/>
      <c r="G362" s="20"/>
      <c r="H362" s="20"/>
      <c r="I362" s="20"/>
      <c r="J362" s="20"/>
      <c r="K362" s="20"/>
      <c r="L362" s="20"/>
      <c r="V362" s="1"/>
    </row>
    <row r="363" spans="3:22" x14ac:dyDescent="0.3">
      <c r="C363" s="1"/>
      <c r="F363" s="20"/>
      <c r="G363" s="20"/>
      <c r="H363" s="20"/>
      <c r="I363" s="20"/>
      <c r="J363" s="20"/>
      <c r="K363" s="20"/>
      <c r="L363" s="20"/>
      <c r="V363" s="1"/>
    </row>
    <row r="364" spans="3:22" x14ac:dyDescent="0.3">
      <c r="C364" s="1"/>
      <c r="F364" s="20"/>
      <c r="G364" s="20"/>
      <c r="H364" s="20"/>
      <c r="I364" s="20"/>
      <c r="J364" s="20"/>
      <c r="K364" s="20"/>
      <c r="L364" s="20"/>
      <c r="V364" s="1"/>
    </row>
    <row r="365" spans="3:22" x14ac:dyDescent="0.3">
      <c r="C365" s="1"/>
      <c r="F365" s="20"/>
      <c r="G365" s="20"/>
      <c r="H365" s="20"/>
      <c r="I365" s="20"/>
      <c r="J365" s="20"/>
      <c r="K365" s="20"/>
      <c r="L365" s="20"/>
      <c r="V365" s="1"/>
    </row>
    <row r="366" spans="3:22" x14ac:dyDescent="0.3">
      <c r="C366" s="1"/>
      <c r="F366" s="20"/>
      <c r="G366" s="20"/>
      <c r="H366" s="20"/>
      <c r="I366" s="20"/>
      <c r="J366" s="20"/>
      <c r="K366" s="20"/>
      <c r="L366" s="20"/>
      <c r="V366" s="1"/>
    </row>
    <row r="367" spans="3:22" x14ac:dyDescent="0.3">
      <c r="C367" s="1"/>
      <c r="F367" s="20"/>
      <c r="G367" s="20"/>
      <c r="H367" s="20"/>
      <c r="I367" s="20"/>
      <c r="J367" s="20"/>
      <c r="K367" s="20"/>
      <c r="L367" s="20"/>
      <c r="V367" s="1"/>
    </row>
    <row r="368" spans="3:22" x14ac:dyDescent="0.3">
      <c r="C368" s="1"/>
      <c r="F368" s="20"/>
      <c r="G368" s="20"/>
      <c r="H368" s="20"/>
      <c r="I368" s="20"/>
      <c r="J368" s="20"/>
      <c r="K368" s="20"/>
      <c r="L368" s="20"/>
      <c r="V368" s="1"/>
    </row>
    <row r="369" spans="3:22" x14ac:dyDescent="0.3">
      <c r="C369" s="1"/>
      <c r="F369" s="20"/>
      <c r="G369" s="20"/>
      <c r="H369" s="20"/>
      <c r="I369" s="20"/>
      <c r="J369" s="20"/>
      <c r="K369" s="20"/>
      <c r="L369" s="20"/>
      <c r="V369" s="1"/>
    </row>
    <row r="370" spans="3:22" x14ac:dyDescent="0.3">
      <c r="C370" s="1"/>
      <c r="F370" s="20"/>
      <c r="G370" s="20"/>
      <c r="H370" s="20"/>
      <c r="I370" s="20"/>
      <c r="J370" s="20"/>
      <c r="K370" s="20"/>
      <c r="L370" s="20"/>
      <c r="V370" s="1"/>
    </row>
    <row r="371" spans="3:22" x14ac:dyDescent="0.3">
      <c r="C371" s="1"/>
      <c r="F371" s="20"/>
      <c r="G371" s="20"/>
      <c r="H371" s="20"/>
      <c r="I371" s="20"/>
      <c r="J371" s="20"/>
      <c r="K371" s="20"/>
      <c r="L371" s="20"/>
      <c r="V371" s="1"/>
    </row>
    <row r="372" spans="3:22" x14ac:dyDescent="0.3">
      <c r="C372" s="1"/>
      <c r="F372" s="20"/>
      <c r="G372" s="20"/>
      <c r="H372" s="20"/>
      <c r="I372" s="20"/>
      <c r="J372" s="20"/>
      <c r="K372" s="20"/>
      <c r="L372" s="20"/>
      <c r="V372" s="1"/>
    </row>
    <row r="373" spans="3:22" x14ac:dyDescent="0.3">
      <c r="C373" s="1"/>
      <c r="F373" s="20"/>
      <c r="G373" s="20"/>
      <c r="H373" s="20"/>
      <c r="I373" s="20"/>
      <c r="J373" s="20"/>
      <c r="K373" s="20"/>
      <c r="L373" s="20"/>
      <c r="V373" s="1"/>
    </row>
    <row r="374" spans="3:22" x14ac:dyDescent="0.3">
      <c r="C374" s="1"/>
      <c r="F374" s="20"/>
      <c r="G374" s="20"/>
      <c r="H374" s="20"/>
      <c r="I374" s="20"/>
      <c r="J374" s="20"/>
      <c r="K374" s="20"/>
      <c r="L374" s="20"/>
      <c r="V374" s="1"/>
    </row>
    <row r="375" spans="3:22" x14ac:dyDescent="0.3">
      <c r="C375" s="1"/>
      <c r="F375" s="20"/>
      <c r="G375" s="20"/>
      <c r="H375" s="20"/>
      <c r="I375" s="20"/>
      <c r="J375" s="20"/>
      <c r="K375" s="20"/>
      <c r="L375" s="20"/>
      <c r="V375" s="1"/>
    </row>
    <row r="376" spans="3:22" x14ac:dyDescent="0.3">
      <c r="C376" s="1"/>
      <c r="F376" s="20"/>
      <c r="G376" s="20"/>
      <c r="H376" s="20"/>
      <c r="I376" s="20"/>
      <c r="J376" s="20"/>
      <c r="K376" s="20"/>
      <c r="L376" s="20"/>
      <c r="V376" s="1"/>
    </row>
    <row r="377" spans="3:22" x14ac:dyDescent="0.3">
      <c r="C377" s="1"/>
      <c r="F377" s="20"/>
      <c r="G377" s="20"/>
      <c r="H377" s="20"/>
      <c r="I377" s="20"/>
      <c r="J377" s="20"/>
      <c r="K377" s="20"/>
      <c r="L377" s="20"/>
      <c r="V377" s="1"/>
    </row>
    <row r="378" spans="3:22" x14ac:dyDescent="0.3">
      <c r="C378" s="1"/>
      <c r="F378" s="20"/>
      <c r="G378" s="20"/>
      <c r="H378" s="20"/>
      <c r="I378" s="20"/>
      <c r="J378" s="20"/>
      <c r="K378" s="20"/>
      <c r="L378" s="20"/>
      <c r="V378" s="1"/>
    </row>
    <row r="379" spans="3:22" x14ac:dyDescent="0.3">
      <c r="C379" s="1"/>
      <c r="F379" s="20"/>
      <c r="G379" s="20"/>
      <c r="H379" s="20"/>
      <c r="I379" s="20"/>
      <c r="J379" s="20"/>
      <c r="K379" s="20"/>
      <c r="L379" s="20"/>
      <c r="V379" s="1"/>
    </row>
    <row r="380" spans="3:22" x14ac:dyDescent="0.3">
      <c r="C380" s="1"/>
      <c r="F380" s="20"/>
      <c r="G380" s="20"/>
      <c r="H380" s="20"/>
      <c r="I380" s="20"/>
      <c r="J380" s="20"/>
      <c r="K380" s="20"/>
      <c r="L380" s="20"/>
      <c r="V380" s="1"/>
    </row>
    <row r="381" spans="3:22" x14ac:dyDescent="0.3">
      <c r="C381" s="1"/>
      <c r="F381" s="20"/>
      <c r="G381" s="20"/>
      <c r="H381" s="20"/>
      <c r="I381" s="20"/>
      <c r="J381" s="20"/>
      <c r="K381" s="20"/>
      <c r="L381" s="20"/>
      <c r="V381" s="1"/>
    </row>
    <row r="382" spans="3:22" x14ac:dyDescent="0.3">
      <c r="C382" s="1"/>
      <c r="F382" s="20"/>
      <c r="G382" s="20"/>
      <c r="H382" s="20"/>
      <c r="I382" s="20"/>
      <c r="J382" s="20"/>
      <c r="K382" s="20"/>
      <c r="L382" s="20"/>
      <c r="V382" s="1"/>
    </row>
    <row r="383" spans="3:22" x14ac:dyDescent="0.3">
      <c r="C383" s="1"/>
      <c r="F383" s="20"/>
      <c r="G383" s="20"/>
      <c r="H383" s="20"/>
      <c r="I383" s="20"/>
      <c r="J383" s="20"/>
      <c r="K383" s="20"/>
      <c r="L383" s="20"/>
      <c r="V383" s="1"/>
    </row>
    <row r="384" spans="3:22" x14ac:dyDescent="0.3">
      <c r="C384" s="1"/>
      <c r="F384" s="20"/>
      <c r="G384" s="20"/>
      <c r="H384" s="20"/>
      <c r="I384" s="20"/>
      <c r="J384" s="20"/>
      <c r="K384" s="20"/>
      <c r="L384" s="20"/>
      <c r="V384" s="1"/>
    </row>
    <row r="385" spans="3:22" x14ac:dyDescent="0.3">
      <c r="C385" s="1"/>
      <c r="F385" s="20"/>
      <c r="G385" s="20"/>
      <c r="H385" s="20"/>
      <c r="I385" s="20"/>
      <c r="J385" s="20"/>
      <c r="K385" s="20"/>
      <c r="L385" s="20"/>
      <c r="V385" s="1"/>
    </row>
    <row r="386" spans="3:22" x14ac:dyDescent="0.3">
      <c r="C386" s="1"/>
      <c r="F386" s="20"/>
      <c r="G386" s="20"/>
      <c r="H386" s="20"/>
      <c r="I386" s="20"/>
      <c r="J386" s="20"/>
      <c r="K386" s="20"/>
      <c r="L386" s="20"/>
      <c r="V386" s="1"/>
    </row>
    <row r="387" spans="3:22" x14ac:dyDescent="0.3">
      <c r="C387" s="1"/>
      <c r="F387" s="20"/>
      <c r="G387" s="20"/>
      <c r="H387" s="20"/>
      <c r="I387" s="20"/>
      <c r="J387" s="20"/>
      <c r="K387" s="20"/>
      <c r="L387" s="20"/>
      <c r="V387" s="1"/>
    </row>
    <row r="388" spans="3:22" x14ac:dyDescent="0.3">
      <c r="C388" s="1"/>
      <c r="F388" s="20"/>
      <c r="G388" s="20"/>
      <c r="H388" s="20"/>
      <c r="I388" s="20"/>
      <c r="J388" s="20"/>
      <c r="K388" s="20"/>
      <c r="L388" s="20"/>
      <c r="V388" s="1"/>
    </row>
    <row r="389" spans="3:22" x14ac:dyDescent="0.3">
      <c r="C389" s="1"/>
      <c r="F389" s="20"/>
      <c r="G389" s="20"/>
      <c r="H389" s="20"/>
      <c r="I389" s="20"/>
      <c r="J389" s="20"/>
      <c r="K389" s="20"/>
      <c r="L389" s="20"/>
      <c r="V389" s="1"/>
    </row>
    <row r="390" spans="3:22" x14ac:dyDescent="0.3">
      <c r="C390" s="1"/>
      <c r="F390" s="20"/>
      <c r="G390" s="20"/>
      <c r="H390" s="20"/>
      <c r="I390" s="20"/>
      <c r="J390" s="20"/>
      <c r="K390" s="20"/>
      <c r="L390" s="20"/>
      <c r="V390" s="1"/>
    </row>
    <row r="391" spans="3:22" x14ac:dyDescent="0.3">
      <c r="C391" s="1"/>
      <c r="F391" s="20"/>
      <c r="G391" s="20"/>
      <c r="H391" s="20"/>
      <c r="I391" s="20"/>
      <c r="J391" s="20"/>
      <c r="K391" s="20"/>
      <c r="L391" s="20"/>
      <c r="V391" s="1"/>
    </row>
    <row r="392" spans="3:22" x14ac:dyDescent="0.3">
      <c r="C392" s="1"/>
      <c r="F392" s="20"/>
      <c r="G392" s="20"/>
      <c r="H392" s="20"/>
      <c r="I392" s="20"/>
      <c r="J392" s="20"/>
      <c r="K392" s="20"/>
      <c r="L392" s="20"/>
      <c r="V392" s="1"/>
    </row>
    <row r="393" spans="3:22" x14ac:dyDescent="0.3">
      <c r="C393" s="1"/>
      <c r="F393" s="20"/>
      <c r="G393" s="20"/>
      <c r="H393" s="20"/>
      <c r="I393" s="20"/>
      <c r="J393" s="20"/>
      <c r="K393" s="20"/>
      <c r="L393" s="20"/>
      <c r="V393" s="1"/>
    </row>
    <row r="394" spans="3:22" x14ac:dyDescent="0.3">
      <c r="C394" s="1"/>
      <c r="F394" s="20"/>
      <c r="G394" s="20"/>
      <c r="H394" s="20"/>
      <c r="I394" s="20"/>
      <c r="J394" s="20"/>
      <c r="K394" s="20"/>
      <c r="L394" s="20"/>
      <c r="V394" s="1"/>
    </row>
    <row r="395" spans="3:22" x14ac:dyDescent="0.3">
      <c r="C395" s="1"/>
      <c r="F395" s="20"/>
      <c r="G395" s="20"/>
      <c r="H395" s="20"/>
      <c r="I395" s="20"/>
      <c r="J395" s="20"/>
      <c r="K395" s="20"/>
      <c r="L395" s="20"/>
      <c r="V395" s="1"/>
    </row>
    <row r="396" spans="3:22" x14ac:dyDescent="0.3">
      <c r="C396" s="1"/>
      <c r="F396" s="20"/>
      <c r="G396" s="20"/>
      <c r="H396" s="20"/>
      <c r="I396" s="20"/>
      <c r="J396" s="20"/>
      <c r="K396" s="20"/>
      <c r="L396" s="20"/>
      <c r="V396" s="1"/>
    </row>
    <row r="397" spans="3:22" x14ac:dyDescent="0.3">
      <c r="C397" s="1"/>
      <c r="F397" s="20"/>
      <c r="G397" s="20"/>
      <c r="H397" s="20"/>
      <c r="I397" s="20"/>
      <c r="J397" s="20"/>
      <c r="K397" s="20"/>
      <c r="L397" s="20"/>
      <c r="V397" s="1"/>
    </row>
    <row r="398" spans="3:22" x14ac:dyDescent="0.3">
      <c r="C398" s="1"/>
      <c r="F398" s="20"/>
      <c r="G398" s="20"/>
      <c r="H398" s="20"/>
      <c r="I398" s="20"/>
      <c r="J398" s="20"/>
      <c r="K398" s="20"/>
      <c r="L398" s="20"/>
      <c r="V398" s="1"/>
    </row>
    <row r="399" spans="3:22" x14ac:dyDescent="0.3">
      <c r="C399" s="1"/>
      <c r="F399" s="20"/>
      <c r="G399" s="20"/>
      <c r="H399" s="20"/>
      <c r="I399" s="20"/>
      <c r="J399" s="20"/>
      <c r="K399" s="20"/>
      <c r="L399" s="20"/>
      <c r="V399" s="1"/>
    </row>
    <row r="400" spans="3:22" x14ac:dyDescent="0.3">
      <c r="C400" s="1"/>
      <c r="F400" s="20"/>
      <c r="G400" s="20"/>
      <c r="H400" s="20"/>
      <c r="I400" s="20"/>
      <c r="J400" s="20"/>
      <c r="K400" s="20"/>
      <c r="L400" s="20"/>
      <c r="V400" s="1"/>
    </row>
    <row r="401" spans="3:22" x14ac:dyDescent="0.3">
      <c r="C401" s="1"/>
      <c r="F401" s="20"/>
      <c r="G401" s="20"/>
      <c r="H401" s="20"/>
      <c r="I401" s="20"/>
      <c r="J401" s="20"/>
      <c r="K401" s="20"/>
      <c r="L401" s="20"/>
      <c r="V401" s="1"/>
    </row>
    <row r="402" spans="3:22" x14ac:dyDescent="0.3">
      <c r="C402" s="1"/>
      <c r="F402" s="20"/>
      <c r="G402" s="20"/>
      <c r="H402" s="20"/>
      <c r="I402" s="20"/>
      <c r="J402" s="20"/>
      <c r="K402" s="20"/>
      <c r="L402" s="20"/>
      <c r="V402" s="1"/>
    </row>
    <row r="403" spans="3:22" x14ac:dyDescent="0.3">
      <c r="C403" s="1"/>
      <c r="F403" s="20"/>
      <c r="G403" s="20"/>
      <c r="H403" s="20"/>
      <c r="I403" s="20"/>
      <c r="J403" s="20"/>
      <c r="K403" s="20"/>
      <c r="L403" s="20"/>
      <c r="V403" s="1"/>
    </row>
    <row r="404" spans="3:22" x14ac:dyDescent="0.3">
      <c r="C404" s="1"/>
      <c r="F404" s="20"/>
      <c r="G404" s="20"/>
      <c r="H404" s="20"/>
      <c r="I404" s="20"/>
      <c r="J404" s="20"/>
      <c r="K404" s="20"/>
      <c r="L404" s="20"/>
      <c r="V404" s="1"/>
    </row>
    <row r="405" spans="3:22" x14ac:dyDescent="0.3">
      <c r="C405" s="1"/>
      <c r="F405" s="20"/>
      <c r="G405" s="20"/>
      <c r="H405" s="20"/>
      <c r="I405" s="20"/>
      <c r="J405" s="20"/>
      <c r="K405" s="20"/>
      <c r="L405" s="20"/>
      <c r="V405" s="1"/>
    </row>
    <row r="406" spans="3:22" x14ac:dyDescent="0.3">
      <c r="C406" s="1"/>
      <c r="F406" s="20"/>
      <c r="G406" s="20"/>
      <c r="H406" s="20"/>
      <c r="I406" s="20"/>
      <c r="J406" s="20"/>
      <c r="K406" s="20"/>
      <c r="L406" s="20"/>
      <c r="V406" s="1"/>
    </row>
    <row r="407" spans="3:22" x14ac:dyDescent="0.3">
      <c r="C407" s="1"/>
      <c r="F407" s="20"/>
      <c r="G407" s="20"/>
      <c r="H407" s="20"/>
      <c r="I407" s="20"/>
      <c r="J407" s="20"/>
      <c r="K407" s="20"/>
      <c r="L407" s="20"/>
      <c r="V407" s="1"/>
    </row>
    <row r="408" spans="3:22" x14ac:dyDescent="0.3">
      <c r="C408" s="1"/>
      <c r="F408" s="20"/>
      <c r="G408" s="20"/>
      <c r="H408" s="20"/>
      <c r="I408" s="20"/>
      <c r="J408" s="20"/>
      <c r="K408" s="20"/>
      <c r="L408" s="20"/>
      <c r="V408" s="1"/>
    </row>
    <row r="409" spans="3:22" x14ac:dyDescent="0.3">
      <c r="C409" s="1"/>
      <c r="F409" s="20"/>
      <c r="G409" s="20"/>
      <c r="H409" s="20"/>
      <c r="I409" s="20"/>
      <c r="J409" s="20"/>
      <c r="K409" s="20"/>
      <c r="L409" s="20"/>
      <c r="V409" s="1"/>
    </row>
    <row r="410" spans="3:22" x14ac:dyDescent="0.3">
      <c r="C410" s="1"/>
      <c r="F410" s="20"/>
      <c r="G410" s="20"/>
      <c r="H410" s="20"/>
      <c r="I410" s="20"/>
      <c r="J410" s="20"/>
      <c r="K410" s="20"/>
      <c r="L410" s="20"/>
      <c r="V410" s="1"/>
    </row>
    <row r="411" spans="3:22" x14ac:dyDescent="0.3">
      <c r="C411" s="1"/>
      <c r="F411" s="20"/>
      <c r="G411" s="20"/>
      <c r="H411" s="20"/>
      <c r="I411" s="20"/>
      <c r="J411" s="20"/>
      <c r="K411" s="20"/>
      <c r="L411" s="20"/>
      <c r="V411" s="1"/>
    </row>
    <row r="412" spans="3:22" x14ac:dyDescent="0.3">
      <c r="C412" s="1"/>
      <c r="F412" s="20"/>
      <c r="G412" s="20"/>
      <c r="H412" s="20"/>
      <c r="I412" s="20"/>
      <c r="J412" s="20"/>
      <c r="K412" s="20"/>
      <c r="L412" s="20"/>
      <c r="V412" s="1"/>
    </row>
    <row r="413" spans="3:22" x14ac:dyDescent="0.3">
      <c r="C413" s="1"/>
      <c r="F413" s="20"/>
      <c r="G413" s="20"/>
      <c r="H413" s="20"/>
      <c r="I413" s="20"/>
      <c r="J413" s="20"/>
      <c r="K413" s="20"/>
      <c r="L413" s="20"/>
      <c r="V413" s="1"/>
    </row>
    <row r="414" spans="3:22" x14ac:dyDescent="0.3">
      <c r="C414" s="1"/>
      <c r="F414" s="20"/>
      <c r="G414" s="20"/>
      <c r="H414" s="20"/>
      <c r="I414" s="20"/>
      <c r="J414" s="20"/>
      <c r="K414" s="20"/>
      <c r="L414" s="20"/>
      <c r="V414" s="1"/>
    </row>
    <row r="415" spans="3:22" x14ac:dyDescent="0.3">
      <c r="C415" s="1"/>
      <c r="F415" s="20"/>
      <c r="G415" s="20"/>
      <c r="H415" s="20"/>
      <c r="I415" s="20"/>
      <c r="J415" s="20"/>
      <c r="K415" s="20"/>
      <c r="L415" s="20"/>
      <c r="V415" s="1"/>
    </row>
    <row r="416" spans="3:22" x14ac:dyDescent="0.3">
      <c r="C416" s="1"/>
      <c r="F416" s="20"/>
      <c r="G416" s="20"/>
      <c r="H416" s="20"/>
      <c r="I416" s="20"/>
      <c r="J416" s="20"/>
      <c r="K416" s="20"/>
      <c r="L416" s="20"/>
      <c r="V416" s="1"/>
    </row>
    <row r="417" spans="3:22" x14ac:dyDescent="0.3">
      <c r="C417" s="1"/>
      <c r="F417" s="20"/>
      <c r="G417" s="20"/>
      <c r="H417" s="20"/>
      <c r="I417" s="20"/>
      <c r="J417" s="20"/>
      <c r="K417" s="20"/>
      <c r="L417" s="20"/>
      <c r="V417" s="1"/>
    </row>
    <row r="418" spans="3:22" x14ac:dyDescent="0.3">
      <c r="C418" s="1"/>
      <c r="F418" s="20"/>
      <c r="G418" s="20"/>
      <c r="H418" s="20"/>
      <c r="I418" s="20"/>
      <c r="J418" s="20"/>
      <c r="K418" s="20"/>
      <c r="L418" s="20"/>
      <c r="V418" s="1"/>
    </row>
    <row r="419" spans="3:22" x14ac:dyDescent="0.3">
      <c r="C419" s="1"/>
      <c r="F419" s="20"/>
      <c r="G419" s="20"/>
      <c r="H419" s="20"/>
      <c r="I419" s="20"/>
      <c r="J419" s="20"/>
      <c r="K419" s="20"/>
      <c r="L419" s="20"/>
      <c r="V419" s="1"/>
    </row>
    <row r="420" spans="3:22" x14ac:dyDescent="0.3">
      <c r="C420" s="1"/>
      <c r="F420" s="20"/>
      <c r="G420" s="20"/>
      <c r="H420" s="20"/>
      <c r="I420" s="20"/>
      <c r="J420" s="20"/>
      <c r="K420" s="20"/>
      <c r="L420" s="20"/>
      <c r="V420" s="1"/>
    </row>
    <row r="421" spans="3:22" x14ac:dyDescent="0.3">
      <c r="C421" s="1"/>
      <c r="F421" s="20"/>
      <c r="G421" s="20"/>
      <c r="H421" s="20"/>
      <c r="I421" s="20"/>
      <c r="J421" s="20"/>
      <c r="K421" s="20"/>
      <c r="L421" s="20"/>
      <c r="V421" s="1"/>
    </row>
    <row r="422" spans="3:22" x14ac:dyDescent="0.3">
      <c r="C422" s="1"/>
      <c r="F422" s="20"/>
      <c r="G422" s="20"/>
      <c r="H422" s="20"/>
      <c r="I422" s="20"/>
      <c r="J422" s="20"/>
      <c r="K422" s="20"/>
      <c r="L422" s="20"/>
      <c r="V422" s="1"/>
    </row>
    <row r="423" spans="3:22" x14ac:dyDescent="0.3">
      <c r="C423" s="1"/>
      <c r="F423" s="20"/>
      <c r="G423" s="20"/>
      <c r="H423" s="20"/>
      <c r="I423" s="20"/>
      <c r="J423" s="20"/>
      <c r="K423" s="20"/>
      <c r="L423" s="20"/>
      <c r="V423" s="1"/>
    </row>
    <row r="424" spans="3:22" x14ac:dyDescent="0.3">
      <c r="C424" s="1"/>
      <c r="F424" s="20"/>
      <c r="G424" s="20"/>
      <c r="H424" s="20"/>
      <c r="I424" s="20"/>
      <c r="J424" s="20"/>
      <c r="K424" s="20"/>
      <c r="L424" s="20"/>
      <c r="V424" s="1"/>
    </row>
    <row r="425" spans="3:22" x14ac:dyDescent="0.3">
      <c r="C425" s="1"/>
      <c r="F425" s="20"/>
      <c r="G425" s="20"/>
      <c r="H425" s="20"/>
      <c r="I425" s="20"/>
      <c r="J425" s="20"/>
      <c r="K425" s="20"/>
      <c r="L425" s="20"/>
      <c r="V425" s="1"/>
    </row>
    <row r="426" spans="3:22" x14ac:dyDescent="0.3">
      <c r="C426" s="1"/>
      <c r="F426" s="20"/>
      <c r="G426" s="20"/>
      <c r="H426" s="20"/>
      <c r="I426" s="20"/>
      <c r="J426" s="20"/>
      <c r="K426" s="20"/>
      <c r="L426" s="20"/>
      <c r="V426" s="1"/>
    </row>
    <row r="427" spans="3:22" x14ac:dyDescent="0.3">
      <c r="C427" s="1"/>
      <c r="F427" s="20"/>
      <c r="G427" s="20"/>
      <c r="H427" s="20"/>
      <c r="I427" s="20"/>
      <c r="J427" s="20"/>
      <c r="K427" s="20"/>
      <c r="L427" s="20"/>
      <c r="V427" s="1"/>
    </row>
    <row r="428" spans="3:22" x14ac:dyDescent="0.3">
      <c r="C428" s="1"/>
      <c r="F428" s="20"/>
      <c r="G428" s="20"/>
      <c r="H428" s="20"/>
      <c r="I428" s="20"/>
      <c r="J428" s="20"/>
      <c r="K428" s="20"/>
      <c r="L428" s="20"/>
      <c r="V428" s="1"/>
    </row>
    <row r="429" spans="3:22" x14ac:dyDescent="0.3">
      <c r="C429" s="1"/>
      <c r="F429" s="20"/>
      <c r="G429" s="20"/>
      <c r="H429" s="20"/>
      <c r="I429" s="20"/>
      <c r="J429" s="20"/>
      <c r="K429" s="20"/>
      <c r="L429" s="20"/>
      <c r="V429" s="1"/>
    </row>
    <row r="430" spans="3:22" x14ac:dyDescent="0.3">
      <c r="C430" s="1"/>
      <c r="F430" s="20"/>
      <c r="G430" s="20"/>
      <c r="H430" s="20"/>
      <c r="I430" s="20"/>
      <c r="J430" s="20"/>
      <c r="K430" s="20"/>
      <c r="L430" s="20"/>
      <c r="V430" s="1"/>
    </row>
    <row r="431" spans="3:22" x14ac:dyDescent="0.3">
      <c r="C431" s="1"/>
      <c r="F431" s="20"/>
      <c r="G431" s="20"/>
      <c r="H431" s="20"/>
      <c r="I431" s="20"/>
      <c r="J431" s="20"/>
      <c r="K431" s="20"/>
      <c r="L431" s="20"/>
      <c r="V431" s="1"/>
    </row>
    <row r="432" spans="3:22" x14ac:dyDescent="0.3">
      <c r="C432" s="1"/>
      <c r="F432" s="20"/>
      <c r="G432" s="20"/>
      <c r="H432" s="20"/>
      <c r="I432" s="20"/>
      <c r="J432" s="20"/>
      <c r="K432" s="20"/>
      <c r="L432" s="20"/>
      <c r="V432" s="1"/>
    </row>
    <row r="433" spans="3:22" x14ac:dyDescent="0.3">
      <c r="C433" s="1"/>
      <c r="F433" s="20"/>
      <c r="G433" s="20"/>
      <c r="H433" s="20"/>
      <c r="I433" s="20"/>
      <c r="J433" s="20"/>
      <c r="K433" s="20"/>
      <c r="L433" s="20"/>
      <c r="V433" s="1"/>
    </row>
    <row r="434" spans="3:22" x14ac:dyDescent="0.3">
      <c r="C434" s="1"/>
      <c r="F434" s="20"/>
      <c r="G434" s="20"/>
      <c r="H434" s="20"/>
      <c r="I434" s="20"/>
      <c r="J434" s="20"/>
      <c r="K434" s="20"/>
      <c r="L434" s="20"/>
      <c r="V434" s="1"/>
    </row>
    <row r="435" spans="3:22" x14ac:dyDescent="0.3">
      <c r="C435" s="1"/>
      <c r="F435" s="20"/>
      <c r="G435" s="20"/>
      <c r="H435" s="20"/>
      <c r="I435" s="20"/>
      <c r="J435" s="20"/>
      <c r="K435" s="20"/>
      <c r="L435" s="20"/>
      <c r="V435" s="1"/>
    </row>
    <row r="436" spans="3:22" x14ac:dyDescent="0.3">
      <c r="C436" s="1"/>
      <c r="F436" s="20"/>
      <c r="G436" s="20"/>
      <c r="H436" s="20"/>
      <c r="I436" s="20"/>
      <c r="J436" s="20"/>
      <c r="K436" s="20"/>
      <c r="L436" s="20"/>
      <c r="V436" s="1"/>
    </row>
    <row r="437" spans="3:22" x14ac:dyDescent="0.3">
      <c r="C437" s="1"/>
      <c r="F437" s="20"/>
      <c r="G437" s="20"/>
      <c r="H437" s="20"/>
      <c r="I437" s="20"/>
      <c r="J437" s="20"/>
      <c r="K437" s="20"/>
      <c r="L437" s="20"/>
      <c r="V437" s="1"/>
    </row>
    <row r="438" spans="3:22" x14ac:dyDescent="0.3">
      <c r="C438" s="1"/>
      <c r="F438" s="20"/>
      <c r="G438" s="20"/>
      <c r="H438" s="20"/>
      <c r="I438" s="20"/>
      <c r="J438" s="20"/>
      <c r="K438" s="20"/>
      <c r="L438" s="20"/>
      <c r="V438" s="1"/>
    </row>
    <row r="439" spans="3:22" x14ac:dyDescent="0.3">
      <c r="C439" s="1"/>
      <c r="F439" s="20"/>
      <c r="G439" s="20"/>
      <c r="H439" s="20"/>
      <c r="I439" s="20"/>
      <c r="J439" s="20"/>
      <c r="K439" s="20"/>
      <c r="L439" s="20"/>
      <c r="V439" s="1"/>
    </row>
    <row r="440" spans="3:22" x14ac:dyDescent="0.3">
      <c r="C440" s="1"/>
      <c r="F440" s="20"/>
      <c r="G440" s="20"/>
      <c r="H440" s="20"/>
      <c r="I440" s="20"/>
      <c r="J440" s="20"/>
      <c r="K440" s="20"/>
      <c r="L440" s="20"/>
      <c r="V440" s="1"/>
    </row>
    <row r="441" spans="3:22" x14ac:dyDescent="0.3">
      <c r="C441" s="1"/>
      <c r="F441" s="20"/>
      <c r="G441" s="20"/>
      <c r="H441" s="20"/>
      <c r="I441" s="20"/>
      <c r="J441" s="20"/>
      <c r="K441" s="20"/>
      <c r="L441" s="20"/>
      <c r="V441" s="1"/>
    </row>
    <row r="442" spans="3:22" x14ac:dyDescent="0.3">
      <c r="C442" s="1"/>
      <c r="F442" s="20"/>
      <c r="G442" s="20"/>
      <c r="H442" s="20"/>
      <c r="I442" s="20"/>
      <c r="J442" s="20"/>
      <c r="K442" s="20"/>
      <c r="L442" s="20"/>
      <c r="V442" s="1"/>
    </row>
    <row r="443" spans="3:22" x14ac:dyDescent="0.3">
      <c r="C443" s="1"/>
      <c r="F443" s="20"/>
      <c r="G443" s="20"/>
      <c r="H443" s="20"/>
      <c r="I443" s="20"/>
      <c r="J443" s="20"/>
      <c r="K443" s="20"/>
      <c r="L443" s="20"/>
      <c r="V443" s="1"/>
    </row>
    <row r="444" spans="3:22" x14ac:dyDescent="0.3">
      <c r="C444" s="1"/>
      <c r="F444" s="20"/>
      <c r="G444" s="20"/>
      <c r="H444" s="20"/>
      <c r="I444" s="20"/>
      <c r="J444" s="20"/>
      <c r="K444" s="20"/>
      <c r="L444" s="20"/>
      <c r="V444" s="1"/>
    </row>
    <row r="445" spans="3:22" x14ac:dyDescent="0.3">
      <c r="C445" s="1"/>
      <c r="F445" s="20"/>
      <c r="G445" s="20"/>
      <c r="H445" s="20"/>
      <c r="I445" s="20"/>
      <c r="J445" s="20"/>
      <c r="K445" s="20"/>
      <c r="L445" s="20"/>
      <c r="V445" s="1"/>
    </row>
    <row r="446" spans="3:22" x14ac:dyDescent="0.3">
      <c r="C446" s="1"/>
      <c r="F446" s="20"/>
      <c r="G446" s="20"/>
      <c r="H446" s="20"/>
      <c r="I446" s="20"/>
      <c r="J446" s="20"/>
      <c r="K446" s="20"/>
      <c r="L446" s="20"/>
      <c r="V446" s="1"/>
    </row>
    <row r="447" spans="3:22" x14ac:dyDescent="0.3">
      <c r="C447" s="1"/>
      <c r="F447" s="20"/>
      <c r="G447" s="20"/>
      <c r="H447" s="20"/>
      <c r="I447" s="20"/>
      <c r="J447" s="20"/>
      <c r="K447" s="20"/>
      <c r="L447" s="20"/>
      <c r="V447" s="1"/>
    </row>
    <row r="448" spans="3:22" x14ac:dyDescent="0.3">
      <c r="C448" s="1"/>
      <c r="F448" s="20"/>
      <c r="G448" s="20"/>
      <c r="H448" s="20"/>
      <c r="I448" s="20"/>
      <c r="J448" s="20"/>
      <c r="K448" s="20"/>
      <c r="L448" s="20"/>
      <c r="V448" s="1"/>
    </row>
    <row r="449" spans="3:22" x14ac:dyDescent="0.3">
      <c r="C449" s="1"/>
      <c r="F449" s="20"/>
      <c r="G449" s="20"/>
      <c r="H449" s="20"/>
      <c r="I449" s="20"/>
      <c r="J449" s="20"/>
      <c r="K449" s="20"/>
      <c r="L449" s="20"/>
      <c r="V449" s="1"/>
    </row>
    <row r="450" spans="3:22" x14ac:dyDescent="0.3">
      <c r="C450" s="1"/>
      <c r="F450" s="20"/>
      <c r="G450" s="20"/>
      <c r="H450" s="20"/>
      <c r="I450" s="20"/>
      <c r="J450" s="20"/>
      <c r="K450" s="20"/>
      <c r="L450" s="20"/>
      <c r="V450" s="1"/>
    </row>
    <row r="451" spans="3:22" x14ac:dyDescent="0.3">
      <c r="C451" s="1"/>
      <c r="F451" s="20"/>
      <c r="G451" s="20"/>
      <c r="H451" s="20"/>
      <c r="I451" s="20"/>
      <c r="J451" s="20"/>
      <c r="K451" s="20"/>
      <c r="L451" s="20"/>
      <c r="V451" s="1"/>
    </row>
    <row r="452" spans="3:22" x14ac:dyDescent="0.3">
      <c r="C452" s="1"/>
      <c r="F452" s="20"/>
      <c r="G452" s="20"/>
      <c r="H452" s="20"/>
      <c r="I452" s="20"/>
      <c r="J452" s="20"/>
      <c r="K452" s="20"/>
      <c r="L452" s="20"/>
      <c r="V452" s="1"/>
    </row>
    <row r="453" spans="3:22" x14ac:dyDescent="0.3">
      <c r="C453" s="1"/>
      <c r="F453" s="20"/>
      <c r="G453" s="20"/>
      <c r="H453" s="20"/>
      <c r="I453" s="20"/>
      <c r="J453" s="20"/>
      <c r="K453" s="20"/>
      <c r="L453" s="20"/>
      <c r="V453" s="1"/>
    </row>
    <row r="454" spans="3:22" x14ac:dyDescent="0.3">
      <c r="C454" s="1"/>
      <c r="F454" s="20"/>
      <c r="G454" s="20"/>
      <c r="H454" s="20"/>
      <c r="I454" s="20"/>
      <c r="J454" s="20"/>
      <c r="K454" s="20"/>
      <c r="L454" s="20"/>
      <c r="V454" s="1"/>
    </row>
    <row r="455" spans="3:22" x14ac:dyDescent="0.3">
      <c r="C455" s="1"/>
      <c r="F455" s="20"/>
      <c r="G455" s="20"/>
      <c r="H455" s="20"/>
      <c r="I455" s="20"/>
      <c r="J455" s="20"/>
      <c r="K455" s="20"/>
      <c r="L455" s="20"/>
      <c r="V455" s="1"/>
    </row>
    <row r="456" spans="3:22" x14ac:dyDescent="0.3">
      <c r="C456" s="1"/>
      <c r="F456" s="20"/>
      <c r="G456" s="20"/>
      <c r="H456" s="20"/>
      <c r="I456" s="20"/>
      <c r="J456" s="20"/>
      <c r="K456" s="20"/>
      <c r="L456" s="20"/>
      <c r="V456" s="1"/>
    </row>
    <row r="457" spans="3:22" x14ac:dyDescent="0.3">
      <c r="C457" s="1"/>
      <c r="F457" s="20"/>
      <c r="G457" s="20"/>
      <c r="H457" s="20"/>
      <c r="I457" s="20"/>
      <c r="J457" s="20"/>
      <c r="K457" s="20"/>
      <c r="L457" s="20"/>
      <c r="V457" s="1"/>
    </row>
    <row r="458" spans="3:22" x14ac:dyDescent="0.3">
      <c r="C458" s="1"/>
      <c r="F458" s="20"/>
      <c r="G458" s="20"/>
      <c r="H458" s="20"/>
      <c r="I458" s="20"/>
      <c r="J458" s="20"/>
      <c r="K458" s="20"/>
      <c r="L458" s="20"/>
      <c r="V458" s="1"/>
    </row>
    <row r="459" spans="3:22" x14ac:dyDescent="0.3">
      <c r="C459" s="1"/>
      <c r="F459" s="20"/>
      <c r="G459" s="20"/>
      <c r="H459" s="20"/>
      <c r="I459" s="20"/>
      <c r="J459" s="20"/>
      <c r="K459" s="20"/>
      <c r="L459" s="20"/>
      <c r="V459" s="1"/>
    </row>
    <row r="460" spans="3:22" x14ac:dyDescent="0.3">
      <c r="C460" s="1"/>
      <c r="F460" s="20"/>
      <c r="G460" s="20"/>
      <c r="H460" s="20"/>
      <c r="I460" s="20"/>
      <c r="J460" s="20"/>
      <c r="K460" s="20"/>
      <c r="L460" s="20"/>
      <c r="V460" s="1"/>
    </row>
    <row r="461" spans="3:22" x14ac:dyDescent="0.3">
      <c r="C461" s="1"/>
      <c r="F461" s="20"/>
      <c r="G461" s="20"/>
      <c r="H461" s="20"/>
      <c r="I461" s="20"/>
      <c r="J461" s="20"/>
      <c r="K461" s="20"/>
      <c r="L461" s="20"/>
      <c r="V461" s="1"/>
    </row>
    <row r="462" spans="3:22" x14ac:dyDescent="0.3">
      <c r="C462" s="1"/>
      <c r="F462" s="20"/>
      <c r="G462" s="20"/>
      <c r="H462" s="20"/>
      <c r="I462" s="20"/>
      <c r="J462" s="20"/>
      <c r="K462" s="20"/>
      <c r="L462" s="20"/>
      <c r="V462" s="1"/>
    </row>
    <row r="463" spans="3:22" x14ac:dyDescent="0.3">
      <c r="C463" s="1"/>
      <c r="F463" s="20"/>
      <c r="G463" s="20"/>
      <c r="H463" s="20"/>
      <c r="I463" s="20"/>
      <c r="J463" s="20"/>
      <c r="K463" s="20"/>
      <c r="L463" s="20"/>
      <c r="V463" s="1"/>
    </row>
    <row r="464" spans="3:22" x14ac:dyDescent="0.3">
      <c r="C464" s="1"/>
      <c r="F464" s="20"/>
      <c r="G464" s="20"/>
      <c r="H464" s="20"/>
      <c r="I464" s="20"/>
      <c r="J464" s="20"/>
      <c r="K464" s="20"/>
      <c r="L464" s="20"/>
      <c r="V464" s="1"/>
    </row>
    <row r="465" spans="3:22" x14ac:dyDescent="0.3">
      <c r="C465" s="1"/>
      <c r="F465" s="20"/>
      <c r="G465" s="20"/>
      <c r="H465" s="20"/>
      <c r="I465" s="20"/>
      <c r="J465" s="20"/>
      <c r="K465" s="20"/>
      <c r="L465" s="20"/>
      <c r="V465" s="1"/>
    </row>
    <row r="466" spans="3:22" x14ac:dyDescent="0.3">
      <c r="C466" s="1"/>
      <c r="F466" s="20"/>
      <c r="G466" s="20"/>
      <c r="H466" s="20"/>
      <c r="I466" s="20"/>
      <c r="J466" s="20"/>
      <c r="K466" s="20"/>
      <c r="L466" s="20"/>
      <c r="V466" s="1"/>
    </row>
    <row r="467" spans="3:22" x14ac:dyDescent="0.3">
      <c r="C467" s="1"/>
      <c r="F467" s="20"/>
      <c r="G467" s="20"/>
      <c r="H467" s="20"/>
      <c r="I467" s="20"/>
      <c r="J467" s="20"/>
      <c r="K467" s="20"/>
      <c r="L467" s="20"/>
      <c r="V467" s="1"/>
    </row>
    <row r="468" spans="3:22" x14ac:dyDescent="0.3">
      <c r="C468" s="1"/>
      <c r="F468" s="20"/>
      <c r="G468" s="20"/>
      <c r="H468" s="20"/>
      <c r="I468" s="20"/>
      <c r="J468" s="20"/>
      <c r="K468" s="20"/>
      <c r="L468" s="20"/>
      <c r="V468" s="1"/>
    </row>
    <row r="469" spans="3:22" x14ac:dyDescent="0.3">
      <c r="C469" s="1"/>
      <c r="F469" s="20"/>
      <c r="G469" s="20"/>
      <c r="H469" s="20"/>
      <c r="I469" s="20"/>
      <c r="J469" s="20"/>
      <c r="K469" s="20"/>
      <c r="L469" s="20"/>
      <c r="V469" s="1"/>
    </row>
    <row r="470" spans="3:22" x14ac:dyDescent="0.3">
      <c r="C470" s="1"/>
      <c r="F470" s="20"/>
      <c r="G470" s="20"/>
      <c r="H470" s="20"/>
      <c r="I470" s="20"/>
      <c r="J470" s="20"/>
      <c r="K470" s="20"/>
      <c r="L470" s="20"/>
      <c r="V470" s="1"/>
    </row>
    <row r="471" spans="3:22" x14ac:dyDescent="0.3">
      <c r="C471" s="1"/>
      <c r="F471" s="20"/>
      <c r="G471" s="20"/>
      <c r="H471" s="20"/>
      <c r="I471" s="20"/>
      <c r="J471" s="20"/>
      <c r="K471" s="20"/>
      <c r="L471" s="20"/>
      <c r="V471" s="1"/>
    </row>
    <row r="472" spans="3:22" x14ac:dyDescent="0.3">
      <c r="C472" s="1"/>
      <c r="F472" s="20"/>
      <c r="G472" s="20"/>
      <c r="H472" s="20"/>
      <c r="I472" s="20"/>
      <c r="J472" s="20"/>
      <c r="K472" s="20"/>
      <c r="L472" s="20"/>
      <c r="V472" s="1"/>
    </row>
    <row r="473" spans="3:22" x14ac:dyDescent="0.3">
      <c r="C473" s="1"/>
      <c r="F473" s="20"/>
      <c r="G473" s="20"/>
      <c r="H473" s="20"/>
      <c r="I473" s="20"/>
      <c r="J473" s="20"/>
      <c r="K473" s="20"/>
      <c r="L473" s="20"/>
      <c r="V473" s="1"/>
    </row>
    <row r="474" spans="3:22" x14ac:dyDescent="0.3">
      <c r="C474" s="1"/>
      <c r="F474" s="20"/>
      <c r="G474" s="20"/>
      <c r="H474" s="20"/>
      <c r="I474" s="20"/>
      <c r="J474" s="20"/>
      <c r="K474" s="20"/>
      <c r="L474" s="20"/>
      <c r="V474" s="1"/>
    </row>
    <row r="475" spans="3:22" x14ac:dyDescent="0.3">
      <c r="C475" s="1"/>
      <c r="F475" s="20"/>
      <c r="G475" s="20"/>
      <c r="H475" s="20"/>
      <c r="I475" s="20"/>
      <c r="J475" s="20"/>
      <c r="K475" s="20"/>
      <c r="L475" s="20"/>
      <c r="V475" s="1"/>
    </row>
    <row r="476" spans="3:22" x14ac:dyDescent="0.3">
      <c r="C476" s="1"/>
      <c r="F476" s="20"/>
      <c r="G476" s="20"/>
      <c r="H476" s="20"/>
      <c r="I476" s="20"/>
      <c r="J476" s="20"/>
      <c r="K476" s="20"/>
      <c r="L476" s="20"/>
      <c r="V476" s="1"/>
    </row>
    <row r="477" spans="3:22" x14ac:dyDescent="0.3">
      <c r="C477" s="1"/>
      <c r="F477" s="20"/>
      <c r="G477" s="20"/>
      <c r="H477" s="20"/>
      <c r="I477" s="20"/>
      <c r="J477" s="20"/>
      <c r="K477" s="20"/>
      <c r="L477" s="20"/>
      <c r="V477" s="1"/>
    </row>
    <row r="478" spans="3:22" x14ac:dyDescent="0.3">
      <c r="C478" s="1"/>
      <c r="F478" s="20"/>
      <c r="G478" s="20"/>
      <c r="H478" s="20"/>
      <c r="I478" s="20"/>
      <c r="J478" s="20"/>
      <c r="K478" s="20"/>
      <c r="L478" s="20"/>
      <c r="V478" s="1"/>
    </row>
    <row r="479" spans="3:22" x14ac:dyDescent="0.3">
      <c r="C479" s="1"/>
      <c r="F479" s="20"/>
      <c r="G479" s="20"/>
      <c r="H479" s="20"/>
      <c r="I479" s="20"/>
      <c r="J479" s="20"/>
      <c r="K479" s="20"/>
      <c r="L479" s="20"/>
      <c r="V479" s="1"/>
    </row>
    <row r="480" spans="3:22" x14ac:dyDescent="0.3">
      <c r="C480" s="1"/>
      <c r="F480" s="20"/>
      <c r="G480" s="20"/>
      <c r="H480" s="20"/>
      <c r="I480" s="20"/>
      <c r="J480" s="20"/>
      <c r="K480" s="20"/>
      <c r="L480" s="20"/>
      <c r="V480" s="1"/>
    </row>
    <row r="481" spans="3:22" x14ac:dyDescent="0.3">
      <c r="C481" s="1"/>
      <c r="F481" s="20"/>
      <c r="G481" s="20"/>
      <c r="H481" s="20"/>
      <c r="I481" s="20"/>
      <c r="J481" s="20"/>
      <c r="K481" s="20"/>
      <c r="L481" s="20"/>
      <c r="V481" s="1"/>
    </row>
    <row r="482" spans="3:22" x14ac:dyDescent="0.3">
      <c r="C482" s="1"/>
      <c r="F482" s="20"/>
      <c r="G482" s="20"/>
      <c r="H482" s="20"/>
      <c r="I482" s="20"/>
      <c r="J482" s="20"/>
      <c r="K482" s="20"/>
      <c r="L482" s="20"/>
      <c r="V482" s="1"/>
    </row>
    <row r="483" spans="3:22" x14ac:dyDescent="0.3">
      <c r="C483" s="1"/>
      <c r="F483" s="20"/>
      <c r="G483" s="20"/>
      <c r="H483" s="20"/>
      <c r="I483" s="20"/>
      <c r="J483" s="20"/>
      <c r="K483" s="20"/>
      <c r="L483" s="20"/>
      <c r="V483" s="1"/>
    </row>
    <row r="484" spans="3:22" x14ac:dyDescent="0.3">
      <c r="C484" s="1"/>
      <c r="F484" s="20"/>
      <c r="G484" s="20"/>
      <c r="H484" s="20"/>
      <c r="I484" s="20"/>
      <c r="J484" s="20"/>
      <c r="K484" s="20"/>
      <c r="L484" s="20"/>
      <c r="V484" s="1"/>
    </row>
    <row r="485" spans="3:22" x14ac:dyDescent="0.3">
      <c r="C485" s="1"/>
      <c r="F485" s="20"/>
      <c r="G485" s="20"/>
      <c r="H485" s="20"/>
      <c r="I485" s="20"/>
      <c r="J485" s="20"/>
      <c r="K485" s="20"/>
      <c r="L485" s="20"/>
      <c r="V485" s="1"/>
    </row>
    <row r="486" spans="3:22" x14ac:dyDescent="0.3">
      <c r="C486" s="1"/>
      <c r="F486" s="20"/>
      <c r="G486" s="20"/>
      <c r="H486" s="20"/>
      <c r="I486" s="20"/>
      <c r="J486" s="20"/>
      <c r="K486" s="20"/>
      <c r="L486" s="20"/>
      <c r="V486" s="1"/>
    </row>
    <row r="487" spans="3:22" x14ac:dyDescent="0.3">
      <c r="C487" s="1"/>
      <c r="F487" s="20"/>
      <c r="G487" s="20"/>
      <c r="H487" s="20"/>
      <c r="I487" s="20"/>
      <c r="J487" s="20"/>
      <c r="K487" s="20"/>
      <c r="L487" s="20"/>
      <c r="V487" s="1"/>
    </row>
    <row r="488" spans="3:22" x14ac:dyDescent="0.3">
      <c r="C488" s="1"/>
      <c r="F488" s="20"/>
      <c r="G488" s="20"/>
      <c r="H488" s="20"/>
      <c r="I488" s="20"/>
      <c r="J488" s="20"/>
      <c r="K488" s="20"/>
      <c r="L488" s="20"/>
      <c r="V488" s="1"/>
    </row>
    <row r="489" spans="3:22" x14ac:dyDescent="0.3">
      <c r="C489" s="1"/>
      <c r="F489" s="20"/>
      <c r="G489" s="20"/>
      <c r="H489" s="20"/>
      <c r="I489" s="20"/>
      <c r="J489" s="20"/>
      <c r="K489" s="20"/>
      <c r="L489" s="20"/>
      <c r="V489" s="1"/>
    </row>
    <row r="490" spans="3:22" x14ac:dyDescent="0.3">
      <c r="C490" s="1"/>
      <c r="F490" s="20"/>
      <c r="G490" s="20"/>
      <c r="H490" s="20"/>
      <c r="I490" s="20"/>
      <c r="J490" s="20"/>
      <c r="K490" s="20"/>
      <c r="L490" s="20"/>
      <c r="V490" s="1"/>
    </row>
    <row r="491" spans="3:22" x14ac:dyDescent="0.3">
      <c r="C491" s="1"/>
      <c r="F491" s="20"/>
      <c r="G491" s="20"/>
      <c r="H491" s="20"/>
      <c r="I491" s="20"/>
      <c r="J491" s="20"/>
      <c r="K491" s="20"/>
      <c r="L491" s="20"/>
      <c r="V491" s="1"/>
    </row>
    <row r="492" spans="3:22" x14ac:dyDescent="0.3">
      <c r="C492" s="1"/>
      <c r="F492" s="20"/>
      <c r="G492" s="20"/>
      <c r="H492" s="20"/>
      <c r="I492" s="20"/>
      <c r="J492" s="20"/>
      <c r="K492" s="20"/>
      <c r="L492" s="20"/>
      <c r="V492" s="1"/>
    </row>
    <row r="493" spans="3:22" x14ac:dyDescent="0.3">
      <c r="C493" s="1"/>
      <c r="F493" s="20"/>
      <c r="G493" s="20"/>
      <c r="H493" s="20"/>
      <c r="I493" s="20"/>
      <c r="J493" s="20"/>
      <c r="K493" s="20"/>
      <c r="L493" s="20"/>
      <c r="V493" s="1"/>
    </row>
    <row r="494" spans="3:22" x14ac:dyDescent="0.3">
      <c r="C494" s="1"/>
      <c r="F494" s="20"/>
      <c r="G494" s="20"/>
      <c r="H494" s="20"/>
      <c r="I494" s="20"/>
      <c r="J494" s="20"/>
      <c r="K494" s="20"/>
      <c r="L494" s="20"/>
      <c r="V494" s="1"/>
    </row>
    <row r="495" spans="3:22" x14ac:dyDescent="0.3">
      <c r="C495" s="1"/>
      <c r="F495" s="20"/>
      <c r="G495" s="20"/>
      <c r="H495" s="20"/>
      <c r="I495" s="20"/>
      <c r="J495" s="20"/>
      <c r="K495" s="20"/>
      <c r="L495" s="20"/>
      <c r="V495" s="1"/>
    </row>
    <row r="496" spans="3:22" x14ac:dyDescent="0.3">
      <c r="C496" s="1"/>
      <c r="F496" s="20"/>
      <c r="G496" s="20"/>
      <c r="H496" s="20"/>
      <c r="I496" s="20"/>
      <c r="J496" s="20"/>
      <c r="K496" s="20"/>
      <c r="L496" s="20"/>
      <c r="V496" s="1"/>
    </row>
    <row r="497" spans="3:22" x14ac:dyDescent="0.3">
      <c r="C497" s="1"/>
      <c r="F497" s="20"/>
      <c r="G497" s="20"/>
      <c r="H497" s="20"/>
      <c r="I497" s="20"/>
      <c r="J497" s="20"/>
      <c r="K497" s="20"/>
      <c r="L497" s="20"/>
      <c r="V497" s="1"/>
    </row>
    <row r="498" spans="3:22" x14ac:dyDescent="0.3">
      <c r="C498" s="1"/>
      <c r="F498" s="20"/>
      <c r="G498" s="20"/>
      <c r="H498" s="20"/>
      <c r="I498" s="20"/>
      <c r="J498" s="20"/>
      <c r="K498" s="20"/>
      <c r="L498" s="20"/>
      <c r="V498" s="1"/>
    </row>
    <row r="499" spans="3:22" x14ac:dyDescent="0.3">
      <c r="C499" s="1"/>
      <c r="F499" s="20"/>
      <c r="G499" s="20"/>
      <c r="H499" s="20"/>
      <c r="I499" s="20"/>
      <c r="J499" s="20"/>
      <c r="K499" s="20"/>
      <c r="L499" s="20"/>
      <c r="V499" s="1"/>
    </row>
    <row r="500" spans="3:22" x14ac:dyDescent="0.3">
      <c r="C500" s="1"/>
      <c r="F500" s="20"/>
      <c r="G500" s="20"/>
      <c r="H500" s="20"/>
      <c r="I500" s="20"/>
      <c r="J500" s="20"/>
      <c r="K500" s="20"/>
      <c r="L500" s="20"/>
      <c r="V500" s="1"/>
    </row>
    <row r="501" spans="3:22" x14ac:dyDescent="0.3">
      <c r="C501" s="1"/>
      <c r="F501" s="20"/>
      <c r="G501" s="20"/>
      <c r="H501" s="20"/>
      <c r="I501" s="20"/>
      <c r="J501" s="20"/>
      <c r="K501" s="20"/>
      <c r="L501" s="20"/>
      <c r="V501" s="1"/>
    </row>
    <row r="502" spans="3:22" x14ac:dyDescent="0.3">
      <c r="C502" s="1"/>
      <c r="F502" s="20"/>
      <c r="G502" s="20"/>
      <c r="H502" s="20"/>
      <c r="I502" s="20"/>
      <c r="J502" s="20"/>
      <c r="K502" s="20"/>
      <c r="L502" s="20"/>
      <c r="V502" s="1"/>
    </row>
    <row r="503" spans="3:22" x14ac:dyDescent="0.3">
      <c r="C503" s="1"/>
      <c r="F503" s="20"/>
      <c r="G503" s="20"/>
      <c r="H503" s="20"/>
      <c r="I503" s="20"/>
      <c r="J503" s="20"/>
      <c r="K503" s="20"/>
      <c r="L503" s="20"/>
      <c r="V503" s="1"/>
    </row>
    <row r="504" spans="3:22" x14ac:dyDescent="0.3">
      <c r="C504" s="1"/>
      <c r="F504" s="20"/>
      <c r="G504" s="20"/>
      <c r="H504" s="20"/>
      <c r="I504" s="20"/>
      <c r="J504" s="20"/>
      <c r="K504" s="20"/>
      <c r="L504" s="20"/>
      <c r="V504" s="1"/>
    </row>
    <row r="505" spans="3:22" x14ac:dyDescent="0.3">
      <c r="C505" s="1"/>
      <c r="F505" s="20"/>
      <c r="G505" s="20"/>
      <c r="H505" s="20"/>
      <c r="I505" s="20"/>
      <c r="J505" s="20"/>
      <c r="K505" s="20"/>
      <c r="L505" s="20"/>
      <c r="V505" s="1"/>
    </row>
    <row r="506" spans="3:22" x14ac:dyDescent="0.3">
      <c r="C506" s="1"/>
      <c r="F506" s="20"/>
      <c r="G506" s="20"/>
      <c r="H506" s="20"/>
      <c r="I506" s="20"/>
      <c r="J506" s="20"/>
      <c r="K506" s="20"/>
      <c r="L506" s="20"/>
      <c r="V506" s="1"/>
    </row>
    <row r="507" spans="3:22" x14ac:dyDescent="0.3">
      <c r="C507" s="1"/>
      <c r="F507" s="20"/>
      <c r="G507" s="20"/>
      <c r="H507" s="20"/>
      <c r="I507" s="20"/>
      <c r="J507" s="20"/>
      <c r="K507" s="20"/>
      <c r="L507" s="20"/>
      <c r="V507" s="1"/>
    </row>
    <row r="508" spans="3:22" x14ac:dyDescent="0.3">
      <c r="C508" s="1"/>
      <c r="F508" s="20"/>
      <c r="G508" s="20"/>
      <c r="H508" s="20"/>
      <c r="I508" s="20"/>
      <c r="J508" s="20"/>
      <c r="K508" s="20"/>
      <c r="L508" s="20"/>
      <c r="V508" s="1"/>
    </row>
    <row r="509" spans="3:22" x14ac:dyDescent="0.3">
      <c r="C509" s="1"/>
      <c r="F509" s="20"/>
      <c r="G509" s="20"/>
      <c r="H509" s="20"/>
      <c r="I509" s="20"/>
      <c r="J509" s="20"/>
      <c r="K509" s="20"/>
      <c r="L509" s="20"/>
      <c r="V509" s="1"/>
    </row>
    <row r="510" spans="3:22" x14ac:dyDescent="0.3">
      <c r="C510" s="1"/>
      <c r="F510" s="20"/>
      <c r="G510" s="20"/>
      <c r="H510" s="20"/>
      <c r="I510" s="20"/>
      <c r="J510" s="20"/>
      <c r="K510" s="20"/>
      <c r="L510" s="20"/>
      <c r="V510" s="1"/>
    </row>
    <row r="511" spans="3:22" x14ac:dyDescent="0.3">
      <c r="C511" s="1"/>
      <c r="F511" s="20"/>
      <c r="G511" s="20"/>
      <c r="H511" s="20"/>
      <c r="I511" s="20"/>
      <c r="J511" s="20"/>
      <c r="K511" s="20"/>
      <c r="L511" s="20"/>
      <c r="V511" s="1"/>
    </row>
    <row r="512" spans="3:22" x14ac:dyDescent="0.3">
      <c r="C512" s="1"/>
      <c r="F512" s="20"/>
      <c r="G512" s="20"/>
      <c r="H512" s="20"/>
      <c r="I512" s="20"/>
      <c r="J512" s="20"/>
      <c r="K512" s="20"/>
      <c r="L512" s="20"/>
      <c r="V512" s="1"/>
    </row>
    <row r="513" spans="3:22" x14ac:dyDescent="0.3">
      <c r="C513" s="1"/>
      <c r="F513" s="20"/>
      <c r="G513" s="20"/>
      <c r="H513" s="20"/>
      <c r="I513" s="20"/>
      <c r="J513" s="20"/>
      <c r="K513" s="20"/>
      <c r="L513" s="20"/>
      <c r="V513" s="1"/>
    </row>
    <row r="514" spans="3:22" x14ac:dyDescent="0.3">
      <c r="C514" s="1"/>
      <c r="F514" s="20"/>
      <c r="G514" s="20"/>
      <c r="H514" s="20"/>
      <c r="I514" s="20"/>
      <c r="J514" s="20"/>
      <c r="K514" s="20"/>
      <c r="L514" s="20"/>
      <c r="V514" s="1"/>
    </row>
    <row r="515" spans="3:22" x14ac:dyDescent="0.3">
      <c r="C515" s="1"/>
      <c r="F515" s="20"/>
      <c r="G515" s="20"/>
      <c r="H515" s="20"/>
      <c r="I515" s="20"/>
      <c r="J515" s="20"/>
      <c r="K515" s="20"/>
      <c r="L515" s="20"/>
      <c r="V515" s="1"/>
    </row>
    <row r="516" spans="3:22" x14ac:dyDescent="0.3">
      <c r="C516" s="1"/>
      <c r="F516" s="20"/>
      <c r="G516" s="20"/>
      <c r="H516" s="20"/>
      <c r="I516" s="20"/>
      <c r="J516" s="20"/>
      <c r="K516" s="20"/>
      <c r="L516" s="20"/>
      <c r="V516" s="1"/>
    </row>
    <row r="517" spans="3:22" x14ac:dyDescent="0.3">
      <c r="C517" s="1"/>
      <c r="F517" s="20"/>
      <c r="G517" s="20"/>
      <c r="H517" s="20"/>
      <c r="I517" s="20"/>
      <c r="J517" s="20"/>
      <c r="K517" s="20"/>
      <c r="L517" s="20"/>
      <c r="V517" s="1"/>
    </row>
    <row r="518" spans="3:22" x14ac:dyDescent="0.3">
      <c r="C518" s="1"/>
      <c r="F518" s="20"/>
      <c r="G518" s="20"/>
      <c r="H518" s="20"/>
      <c r="I518" s="20"/>
      <c r="J518" s="20"/>
      <c r="K518" s="20"/>
      <c r="L518" s="20"/>
      <c r="V518" s="1"/>
    </row>
    <row r="519" spans="3:22" x14ac:dyDescent="0.3">
      <c r="C519" s="1"/>
      <c r="F519" s="20"/>
      <c r="G519" s="20"/>
      <c r="H519" s="20"/>
      <c r="I519" s="20"/>
      <c r="J519" s="20"/>
      <c r="K519" s="20"/>
      <c r="L519" s="20"/>
      <c r="V519" s="1"/>
    </row>
    <row r="520" spans="3:22" x14ac:dyDescent="0.3">
      <c r="C520" s="1"/>
      <c r="F520" s="20"/>
      <c r="G520" s="20"/>
      <c r="H520" s="20"/>
      <c r="I520" s="20"/>
      <c r="J520" s="20"/>
      <c r="K520" s="20"/>
      <c r="L520" s="20"/>
      <c r="V520" s="1"/>
    </row>
    <row r="521" spans="3:22" x14ac:dyDescent="0.3">
      <c r="C521" s="1"/>
      <c r="F521" s="20"/>
      <c r="G521" s="20"/>
      <c r="H521" s="20"/>
      <c r="I521" s="20"/>
      <c r="J521" s="20"/>
      <c r="K521" s="20"/>
      <c r="L521" s="20"/>
      <c r="V521" s="1"/>
    </row>
    <row r="522" spans="3:22" x14ac:dyDescent="0.3">
      <c r="C522" s="1"/>
      <c r="F522" s="20"/>
      <c r="G522" s="20"/>
      <c r="H522" s="20"/>
      <c r="I522" s="20"/>
      <c r="J522" s="20"/>
      <c r="K522" s="20"/>
      <c r="L522" s="20"/>
      <c r="V522" s="1"/>
    </row>
    <row r="523" spans="3:22" x14ac:dyDescent="0.3">
      <c r="C523" s="1"/>
      <c r="F523" s="20"/>
      <c r="G523" s="20"/>
      <c r="H523" s="20"/>
      <c r="I523" s="20"/>
      <c r="J523" s="20"/>
      <c r="K523" s="20"/>
      <c r="L523" s="20"/>
      <c r="V523" s="1"/>
    </row>
    <row r="524" spans="3:22" x14ac:dyDescent="0.3">
      <c r="C524" s="1"/>
      <c r="F524" s="20"/>
      <c r="G524" s="20"/>
      <c r="H524" s="20"/>
      <c r="I524" s="20"/>
      <c r="J524" s="20"/>
      <c r="K524" s="20"/>
      <c r="L524" s="20"/>
      <c r="V524" s="1"/>
    </row>
    <row r="525" spans="3:22" x14ac:dyDescent="0.3">
      <c r="C525" s="1"/>
      <c r="F525" s="20"/>
      <c r="G525" s="20"/>
      <c r="H525" s="20"/>
      <c r="I525" s="20"/>
      <c r="J525" s="20"/>
      <c r="K525" s="20"/>
      <c r="L525" s="20"/>
      <c r="V525" s="1"/>
    </row>
    <row r="526" spans="3:22" x14ac:dyDescent="0.3">
      <c r="C526" s="1"/>
      <c r="F526" s="20"/>
      <c r="G526" s="20"/>
      <c r="H526" s="20"/>
      <c r="I526" s="20"/>
      <c r="J526" s="20"/>
      <c r="K526" s="20"/>
      <c r="L526" s="20"/>
      <c r="V526" s="1"/>
    </row>
    <row r="527" spans="3:22" x14ac:dyDescent="0.3">
      <c r="C527" s="1"/>
      <c r="F527" s="20"/>
      <c r="G527" s="20"/>
      <c r="H527" s="20"/>
      <c r="I527" s="20"/>
      <c r="J527" s="20"/>
      <c r="K527" s="20"/>
      <c r="L527" s="20"/>
      <c r="V527" s="1"/>
    </row>
    <row r="528" spans="3:22" x14ac:dyDescent="0.3">
      <c r="C528" s="1"/>
      <c r="F528" s="20"/>
      <c r="G528" s="20"/>
      <c r="H528" s="20"/>
      <c r="I528" s="20"/>
      <c r="J528" s="20"/>
      <c r="K528" s="20"/>
      <c r="L528" s="20"/>
      <c r="V528" s="1"/>
    </row>
    <row r="529" spans="3:22" x14ac:dyDescent="0.3">
      <c r="C529" s="1"/>
      <c r="F529" s="20"/>
      <c r="G529" s="20"/>
      <c r="H529" s="20"/>
      <c r="I529" s="20"/>
      <c r="J529" s="20"/>
      <c r="K529" s="20"/>
      <c r="L529" s="20"/>
      <c r="V529" s="1"/>
    </row>
    <row r="530" spans="3:22" x14ac:dyDescent="0.3">
      <c r="C530" s="1"/>
      <c r="F530" s="20"/>
      <c r="G530" s="20"/>
      <c r="H530" s="20"/>
      <c r="I530" s="20"/>
      <c r="J530" s="20"/>
      <c r="K530" s="20"/>
      <c r="L530" s="20"/>
      <c r="V530" s="1"/>
    </row>
    <row r="531" spans="3:22" x14ac:dyDescent="0.3">
      <c r="C531" s="1"/>
      <c r="F531" s="20"/>
      <c r="G531" s="20"/>
      <c r="H531" s="20"/>
      <c r="I531" s="20"/>
      <c r="J531" s="20"/>
      <c r="K531" s="20"/>
      <c r="L531" s="20"/>
      <c r="V531" s="1"/>
    </row>
    <row r="532" spans="3:22" x14ac:dyDescent="0.3">
      <c r="C532" s="1"/>
      <c r="F532" s="20"/>
      <c r="G532" s="20"/>
      <c r="H532" s="20"/>
      <c r="I532" s="20"/>
      <c r="J532" s="20"/>
      <c r="K532" s="20"/>
      <c r="L532" s="20"/>
      <c r="V532" s="1"/>
    </row>
    <row r="533" spans="3:22" x14ac:dyDescent="0.3">
      <c r="C533" s="1"/>
      <c r="F533" s="20"/>
      <c r="G533" s="20"/>
      <c r="H533" s="20"/>
      <c r="I533" s="20"/>
      <c r="J533" s="20"/>
      <c r="K533" s="20"/>
      <c r="L533" s="20"/>
      <c r="V533" s="1"/>
    </row>
    <row r="534" spans="3:22" x14ac:dyDescent="0.3">
      <c r="C534" s="1"/>
      <c r="F534" s="20"/>
      <c r="G534" s="20"/>
      <c r="H534" s="20"/>
      <c r="I534" s="20"/>
      <c r="J534" s="20"/>
      <c r="K534" s="20"/>
      <c r="L534" s="20"/>
      <c r="V534" s="1"/>
    </row>
    <row r="535" spans="3:22" x14ac:dyDescent="0.3">
      <c r="C535" s="1"/>
      <c r="F535" s="20"/>
      <c r="G535" s="20"/>
      <c r="H535" s="20"/>
      <c r="I535" s="20"/>
      <c r="J535" s="20"/>
      <c r="K535" s="20"/>
      <c r="L535" s="20"/>
      <c r="V535" s="1"/>
    </row>
    <row r="536" spans="3:22" x14ac:dyDescent="0.3">
      <c r="C536" s="1"/>
      <c r="F536" s="20"/>
      <c r="G536" s="20"/>
      <c r="H536" s="20"/>
      <c r="I536" s="20"/>
      <c r="J536" s="20"/>
      <c r="K536" s="20"/>
      <c r="L536" s="20"/>
      <c r="V536" s="1"/>
    </row>
    <row r="537" spans="3:22" x14ac:dyDescent="0.3">
      <c r="C537" s="1"/>
      <c r="F537" s="20"/>
      <c r="G537" s="20"/>
      <c r="H537" s="20"/>
      <c r="I537" s="20"/>
      <c r="J537" s="20"/>
      <c r="K537" s="20"/>
      <c r="L537" s="20"/>
      <c r="V537" s="1"/>
    </row>
    <row r="538" spans="3:22" x14ac:dyDescent="0.3">
      <c r="C538" s="1"/>
      <c r="F538" s="20"/>
      <c r="G538" s="20"/>
      <c r="H538" s="20"/>
      <c r="I538" s="20"/>
      <c r="J538" s="20"/>
      <c r="K538" s="20"/>
      <c r="L538" s="20"/>
      <c r="V538" s="1"/>
    </row>
    <row r="539" spans="3:22" x14ac:dyDescent="0.3">
      <c r="C539" s="1"/>
      <c r="F539" s="20"/>
      <c r="G539" s="20"/>
      <c r="H539" s="20"/>
      <c r="I539" s="20"/>
      <c r="J539" s="20"/>
      <c r="K539" s="20"/>
      <c r="L539" s="20"/>
      <c r="V539" s="1"/>
    </row>
    <row r="540" spans="3:22" x14ac:dyDescent="0.3">
      <c r="C540" s="1"/>
      <c r="F540" s="20"/>
      <c r="G540" s="20"/>
      <c r="H540" s="20"/>
      <c r="I540" s="20"/>
      <c r="J540" s="20"/>
      <c r="K540" s="20"/>
      <c r="L540" s="20"/>
      <c r="V540" s="1"/>
    </row>
    <row r="541" spans="3:22" x14ac:dyDescent="0.3">
      <c r="C541" s="1"/>
      <c r="F541" s="20"/>
      <c r="G541" s="20"/>
      <c r="H541" s="20"/>
      <c r="I541" s="20"/>
      <c r="J541" s="20"/>
      <c r="K541" s="20"/>
      <c r="L541" s="20"/>
      <c r="V541" s="1"/>
    </row>
    <row r="542" spans="3:22" x14ac:dyDescent="0.3">
      <c r="C542" s="1"/>
      <c r="F542" s="20"/>
      <c r="G542" s="20"/>
      <c r="H542" s="20"/>
      <c r="I542" s="20"/>
      <c r="J542" s="20"/>
      <c r="K542" s="20"/>
      <c r="L542" s="20"/>
      <c r="V542" s="1"/>
    </row>
    <row r="543" spans="3:22" x14ac:dyDescent="0.3">
      <c r="C543" s="1"/>
      <c r="F543" s="20"/>
      <c r="G543" s="20"/>
      <c r="H543" s="20"/>
      <c r="I543" s="20"/>
      <c r="J543" s="20"/>
      <c r="K543" s="20"/>
      <c r="L543" s="20"/>
      <c r="V543" s="1"/>
    </row>
    <row r="544" spans="3:22" x14ac:dyDescent="0.3">
      <c r="C544" s="1"/>
      <c r="F544" s="20"/>
      <c r="G544" s="20"/>
      <c r="H544" s="20"/>
      <c r="I544" s="20"/>
      <c r="J544" s="20"/>
      <c r="K544" s="20"/>
      <c r="L544" s="20"/>
      <c r="V544" s="1"/>
    </row>
    <row r="545" spans="3:22" x14ac:dyDescent="0.3">
      <c r="C545" s="1"/>
      <c r="F545" s="20"/>
      <c r="G545" s="20"/>
      <c r="H545" s="20"/>
      <c r="I545" s="20"/>
      <c r="J545" s="20"/>
      <c r="K545" s="20"/>
      <c r="L545" s="20"/>
      <c r="V545" s="1"/>
    </row>
    <row r="546" spans="3:22" x14ac:dyDescent="0.3">
      <c r="C546" s="1"/>
      <c r="F546" s="20"/>
      <c r="G546" s="20"/>
      <c r="H546" s="20"/>
      <c r="I546" s="20"/>
      <c r="J546" s="20"/>
      <c r="K546" s="20"/>
      <c r="L546" s="20"/>
      <c r="V546" s="1"/>
    </row>
    <row r="547" spans="3:22" x14ac:dyDescent="0.3">
      <c r="C547" s="1"/>
      <c r="F547" s="20"/>
      <c r="G547" s="20"/>
      <c r="H547" s="20"/>
      <c r="I547" s="20"/>
      <c r="J547" s="20"/>
      <c r="K547" s="20"/>
      <c r="L547" s="20"/>
      <c r="V547" s="1"/>
    </row>
    <row r="548" spans="3:22" x14ac:dyDescent="0.3">
      <c r="C548" s="1"/>
      <c r="F548" s="20"/>
      <c r="G548" s="20"/>
      <c r="H548" s="20"/>
      <c r="I548" s="20"/>
      <c r="J548" s="20"/>
      <c r="K548" s="20"/>
      <c r="L548" s="20"/>
      <c r="V548" s="1"/>
    </row>
    <row r="549" spans="3:22" x14ac:dyDescent="0.3">
      <c r="C549" s="1"/>
      <c r="F549" s="20"/>
      <c r="G549" s="20"/>
      <c r="H549" s="20"/>
      <c r="I549" s="20"/>
      <c r="J549" s="20"/>
      <c r="K549" s="20"/>
      <c r="L549" s="20"/>
      <c r="V549" s="1"/>
    </row>
    <row r="550" spans="3:22" x14ac:dyDescent="0.3">
      <c r="C550" s="1"/>
      <c r="F550" s="20"/>
      <c r="G550" s="20"/>
      <c r="H550" s="20"/>
      <c r="I550" s="20"/>
      <c r="J550" s="20"/>
      <c r="K550" s="20"/>
      <c r="L550" s="20"/>
      <c r="V550" s="1"/>
    </row>
    <row r="551" spans="3:22" x14ac:dyDescent="0.3">
      <c r="C551" s="1"/>
      <c r="F551" s="20"/>
      <c r="G551" s="20"/>
      <c r="H551" s="20"/>
      <c r="I551" s="20"/>
      <c r="J551" s="20"/>
      <c r="K551" s="20"/>
      <c r="L551" s="20"/>
      <c r="V551" s="1"/>
    </row>
    <row r="552" spans="3:22" x14ac:dyDescent="0.3">
      <c r="C552" s="1"/>
      <c r="F552" s="20"/>
      <c r="G552" s="20"/>
      <c r="H552" s="20"/>
      <c r="I552" s="20"/>
      <c r="J552" s="20"/>
      <c r="K552" s="20"/>
      <c r="L552" s="20"/>
      <c r="V552" s="1"/>
    </row>
    <row r="553" spans="3:22" x14ac:dyDescent="0.3">
      <c r="C553" s="1"/>
      <c r="F553" s="20"/>
      <c r="G553" s="20"/>
      <c r="H553" s="20"/>
      <c r="I553" s="20"/>
      <c r="J553" s="20"/>
      <c r="K553" s="20"/>
      <c r="L553" s="20"/>
      <c r="V553" s="1"/>
    </row>
    <row r="554" spans="3:22" x14ac:dyDescent="0.3">
      <c r="C554" s="1"/>
      <c r="F554" s="20"/>
      <c r="G554" s="20"/>
      <c r="H554" s="20"/>
      <c r="I554" s="20"/>
      <c r="J554" s="20"/>
      <c r="K554" s="20"/>
      <c r="L554" s="20"/>
      <c r="V554" s="1"/>
    </row>
    <row r="555" spans="3:22" x14ac:dyDescent="0.3">
      <c r="C555" s="1"/>
      <c r="F555" s="20"/>
      <c r="G555" s="20"/>
      <c r="H555" s="20"/>
      <c r="I555" s="20"/>
      <c r="J555" s="20"/>
      <c r="K555" s="20"/>
      <c r="L555" s="20"/>
      <c r="V555" s="1"/>
    </row>
    <row r="556" spans="3:22" x14ac:dyDescent="0.3">
      <c r="C556" s="1"/>
      <c r="F556" s="20"/>
      <c r="G556" s="20"/>
      <c r="H556" s="20"/>
      <c r="I556" s="20"/>
      <c r="J556" s="20"/>
      <c r="K556" s="20"/>
      <c r="L556" s="20"/>
      <c r="V556" s="1"/>
    </row>
    <row r="557" spans="3:22" x14ac:dyDescent="0.3">
      <c r="C557" s="1"/>
      <c r="F557" s="20"/>
      <c r="G557" s="20"/>
      <c r="H557" s="20"/>
      <c r="I557" s="20"/>
      <c r="J557" s="20"/>
      <c r="K557" s="20"/>
      <c r="L557" s="20"/>
      <c r="V557" s="1"/>
    </row>
    <row r="558" spans="3:22" x14ac:dyDescent="0.3">
      <c r="C558" s="1"/>
      <c r="F558" s="20"/>
      <c r="G558" s="20"/>
      <c r="H558" s="20"/>
      <c r="I558" s="20"/>
      <c r="J558" s="20"/>
      <c r="K558" s="20"/>
      <c r="L558" s="20"/>
      <c r="V558" s="1"/>
    </row>
    <row r="559" spans="3:22" x14ac:dyDescent="0.3">
      <c r="C559" s="1"/>
      <c r="F559" s="20"/>
      <c r="G559" s="20"/>
      <c r="H559" s="20"/>
      <c r="I559" s="20"/>
      <c r="J559" s="20"/>
      <c r="K559" s="20"/>
      <c r="L559" s="20"/>
      <c r="V559" s="1"/>
    </row>
    <row r="560" spans="3:22" x14ac:dyDescent="0.3">
      <c r="C560" s="1"/>
      <c r="F560" s="20"/>
      <c r="G560" s="20"/>
      <c r="H560" s="20"/>
      <c r="I560" s="20"/>
      <c r="J560" s="20"/>
      <c r="K560" s="20"/>
      <c r="L560" s="20"/>
      <c r="V560" s="1"/>
    </row>
    <row r="561" spans="3:22" x14ac:dyDescent="0.3">
      <c r="C561" s="1"/>
      <c r="F561" s="20"/>
      <c r="G561" s="20"/>
      <c r="H561" s="20"/>
      <c r="I561" s="20"/>
      <c r="J561" s="20"/>
      <c r="K561" s="20"/>
      <c r="L561" s="20"/>
      <c r="V561" s="1"/>
    </row>
    <row r="562" spans="3:22" x14ac:dyDescent="0.3">
      <c r="C562" s="1"/>
      <c r="F562" s="20"/>
      <c r="G562" s="20"/>
      <c r="H562" s="20"/>
      <c r="I562" s="20"/>
      <c r="J562" s="20"/>
      <c r="K562" s="20"/>
      <c r="L562" s="20"/>
      <c r="V562" s="1"/>
    </row>
    <row r="563" spans="3:22" x14ac:dyDescent="0.3">
      <c r="C563" s="1"/>
      <c r="F563" s="20"/>
      <c r="G563" s="20"/>
      <c r="H563" s="20"/>
      <c r="I563" s="20"/>
      <c r="J563" s="20"/>
      <c r="K563" s="20"/>
      <c r="L563" s="20"/>
      <c r="V563" s="1"/>
    </row>
    <row r="564" spans="3:22" x14ac:dyDescent="0.3">
      <c r="C564" s="1"/>
      <c r="F564" s="20"/>
      <c r="G564" s="20"/>
      <c r="H564" s="20"/>
      <c r="I564" s="20"/>
      <c r="J564" s="20"/>
      <c r="K564" s="20"/>
      <c r="L564" s="20"/>
      <c r="V564" s="1"/>
    </row>
    <row r="565" spans="3:22" x14ac:dyDescent="0.3">
      <c r="C565" s="1"/>
      <c r="F565" s="20"/>
      <c r="G565" s="20"/>
      <c r="H565" s="20"/>
      <c r="I565" s="20"/>
      <c r="J565" s="20"/>
      <c r="K565" s="20"/>
      <c r="L565" s="20"/>
      <c r="V565" s="1"/>
    </row>
    <row r="566" spans="3:22" x14ac:dyDescent="0.3">
      <c r="C566" s="1"/>
      <c r="F566" s="20"/>
      <c r="G566" s="20"/>
      <c r="H566" s="20"/>
      <c r="I566" s="20"/>
      <c r="J566" s="20"/>
      <c r="K566" s="20"/>
      <c r="L566" s="20"/>
      <c r="V566" s="1"/>
    </row>
    <row r="567" spans="3:22" x14ac:dyDescent="0.3">
      <c r="C567" s="1"/>
      <c r="F567" s="20"/>
      <c r="G567" s="20"/>
      <c r="H567" s="20"/>
      <c r="I567" s="20"/>
      <c r="J567" s="20"/>
      <c r="K567" s="20"/>
      <c r="L567" s="20"/>
      <c r="V567" s="1"/>
    </row>
    <row r="568" spans="3:22" x14ac:dyDescent="0.3">
      <c r="C568" s="1"/>
      <c r="F568" s="20"/>
      <c r="G568" s="20"/>
      <c r="H568" s="20"/>
      <c r="I568" s="20"/>
      <c r="J568" s="20"/>
      <c r="K568" s="20"/>
      <c r="L568" s="20"/>
      <c r="V568" s="1"/>
    </row>
    <row r="569" spans="3:22" x14ac:dyDescent="0.3">
      <c r="C569" s="1"/>
      <c r="F569" s="20"/>
      <c r="G569" s="20"/>
      <c r="H569" s="20"/>
      <c r="I569" s="20"/>
      <c r="J569" s="20"/>
      <c r="K569" s="20"/>
      <c r="L569" s="20"/>
      <c r="V569" s="1"/>
    </row>
    <row r="570" spans="3:22" x14ac:dyDescent="0.3">
      <c r="C570" s="1"/>
      <c r="F570" s="20"/>
      <c r="G570" s="20"/>
      <c r="H570" s="20"/>
      <c r="I570" s="20"/>
      <c r="J570" s="20"/>
      <c r="K570" s="20"/>
      <c r="L570" s="20"/>
      <c r="V570" s="1"/>
    </row>
    <row r="571" spans="3:22" x14ac:dyDescent="0.3">
      <c r="C571" s="1"/>
      <c r="F571" s="20"/>
      <c r="G571" s="20"/>
      <c r="H571" s="20"/>
      <c r="I571" s="20"/>
      <c r="J571" s="20"/>
      <c r="K571" s="20"/>
      <c r="L571" s="20"/>
      <c r="V571" s="1"/>
    </row>
    <row r="572" spans="3:22" x14ac:dyDescent="0.3">
      <c r="C572" s="1"/>
      <c r="F572" s="20"/>
      <c r="G572" s="20"/>
      <c r="H572" s="20"/>
      <c r="I572" s="20"/>
      <c r="J572" s="20"/>
      <c r="K572" s="20"/>
      <c r="L572" s="20"/>
      <c r="V572" s="1"/>
    </row>
    <row r="573" spans="3:22" x14ac:dyDescent="0.3">
      <c r="C573" s="1"/>
      <c r="F573" s="20"/>
      <c r="G573" s="20"/>
      <c r="H573" s="20"/>
      <c r="I573" s="20"/>
      <c r="J573" s="20"/>
      <c r="K573" s="20"/>
      <c r="L573" s="20"/>
      <c r="V573" s="1"/>
    </row>
    <row r="574" spans="3:22" x14ac:dyDescent="0.3">
      <c r="C574" s="1"/>
      <c r="F574" s="20"/>
      <c r="G574" s="20"/>
      <c r="H574" s="20"/>
      <c r="I574" s="20"/>
      <c r="J574" s="20"/>
      <c r="K574" s="20"/>
      <c r="L574" s="20"/>
      <c r="V574" s="1"/>
    </row>
    <row r="575" spans="3:22" x14ac:dyDescent="0.3">
      <c r="C575" s="1"/>
      <c r="F575" s="20"/>
      <c r="G575" s="20"/>
      <c r="H575" s="20"/>
      <c r="I575" s="20"/>
      <c r="J575" s="20"/>
      <c r="K575" s="20"/>
      <c r="L575" s="20"/>
      <c r="V575" s="1"/>
    </row>
    <row r="576" spans="3:22" x14ac:dyDescent="0.3">
      <c r="C576" s="1"/>
      <c r="F576" s="20"/>
      <c r="G576" s="20"/>
      <c r="H576" s="20"/>
      <c r="I576" s="20"/>
      <c r="J576" s="20"/>
      <c r="K576" s="20"/>
      <c r="L576" s="20"/>
      <c r="V576" s="1"/>
    </row>
    <row r="577" spans="3:22" x14ac:dyDescent="0.3">
      <c r="C577" s="1"/>
      <c r="F577" s="20"/>
      <c r="G577" s="20"/>
      <c r="H577" s="20"/>
      <c r="I577" s="20"/>
      <c r="J577" s="20"/>
      <c r="K577" s="20"/>
      <c r="L577" s="20"/>
      <c r="V577" s="1"/>
    </row>
    <row r="578" spans="3:22" x14ac:dyDescent="0.3">
      <c r="C578" s="1"/>
      <c r="F578" s="20"/>
      <c r="G578" s="20"/>
      <c r="H578" s="20"/>
      <c r="I578" s="20"/>
      <c r="J578" s="20"/>
      <c r="K578" s="20"/>
      <c r="L578" s="20"/>
      <c r="V578" s="1"/>
    </row>
    <row r="579" spans="3:22" x14ac:dyDescent="0.3">
      <c r="C579" s="1"/>
      <c r="F579" s="20"/>
      <c r="G579" s="20"/>
      <c r="H579" s="20"/>
      <c r="I579" s="20"/>
      <c r="J579" s="20"/>
      <c r="K579" s="20"/>
      <c r="L579" s="20"/>
      <c r="V579" s="1"/>
    </row>
    <row r="580" spans="3:22" x14ac:dyDescent="0.3">
      <c r="C580" s="1"/>
      <c r="F580" s="20"/>
      <c r="G580" s="20"/>
      <c r="H580" s="20"/>
      <c r="I580" s="20"/>
      <c r="J580" s="20"/>
      <c r="K580" s="20"/>
      <c r="L580" s="20"/>
      <c r="V580" s="1"/>
    </row>
    <row r="581" spans="3:22" x14ac:dyDescent="0.3">
      <c r="C581" s="1"/>
      <c r="F581" s="20"/>
      <c r="G581" s="20"/>
      <c r="H581" s="20"/>
      <c r="I581" s="20"/>
      <c r="J581" s="20"/>
      <c r="K581" s="20"/>
      <c r="L581" s="20"/>
      <c r="V581" s="1"/>
    </row>
    <row r="582" spans="3:22" x14ac:dyDescent="0.3">
      <c r="C582" s="1"/>
      <c r="F582" s="20"/>
      <c r="G582" s="20"/>
      <c r="H582" s="20"/>
      <c r="I582" s="20"/>
      <c r="J582" s="20"/>
      <c r="K582" s="20"/>
      <c r="L582" s="20"/>
      <c r="V582" s="1"/>
    </row>
    <row r="583" spans="3:22" x14ac:dyDescent="0.3">
      <c r="C583" s="1"/>
      <c r="F583" s="20"/>
      <c r="G583" s="20"/>
      <c r="H583" s="20"/>
      <c r="I583" s="20"/>
      <c r="J583" s="20"/>
      <c r="K583" s="20"/>
      <c r="L583" s="20"/>
      <c r="V583" s="1"/>
    </row>
    <row r="584" spans="3:22" x14ac:dyDescent="0.3">
      <c r="C584" s="1"/>
      <c r="F584" s="20"/>
      <c r="G584" s="20"/>
      <c r="H584" s="20"/>
      <c r="I584" s="20"/>
      <c r="J584" s="20"/>
      <c r="K584" s="20"/>
      <c r="L584" s="20"/>
      <c r="V584" s="1"/>
    </row>
    <row r="585" spans="3:22" x14ac:dyDescent="0.3">
      <c r="C585" s="1"/>
      <c r="F585" s="20"/>
      <c r="G585" s="20"/>
      <c r="H585" s="20"/>
      <c r="I585" s="20"/>
      <c r="J585" s="20"/>
      <c r="K585" s="20"/>
      <c r="L585" s="20"/>
      <c r="V585" s="1"/>
    </row>
    <row r="586" spans="3:22" x14ac:dyDescent="0.3">
      <c r="C586" s="1"/>
      <c r="F586" s="20"/>
      <c r="G586" s="20"/>
      <c r="H586" s="20"/>
      <c r="I586" s="20"/>
      <c r="J586" s="20"/>
      <c r="K586" s="20"/>
      <c r="L586" s="20"/>
      <c r="V586" s="1"/>
    </row>
    <row r="587" spans="3:22" x14ac:dyDescent="0.3">
      <c r="C587" s="1"/>
      <c r="F587" s="20"/>
      <c r="G587" s="20"/>
      <c r="H587" s="20"/>
      <c r="I587" s="20"/>
      <c r="J587" s="20"/>
      <c r="K587" s="20"/>
      <c r="L587" s="20"/>
      <c r="V587" s="1"/>
    </row>
    <row r="588" spans="3:22" x14ac:dyDescent="0.3">
      <c r="C588" s="1"/>
      <c r="F588" s="20"/>
      <c r="G588" s="20"/>
      <c r="H588" s="20"/>
      <c r="I588" s="20"/>
      <c r="J588" s="20"/>
      <c r="K588" s="20"/>
      <c r="L588" s="20"/>
      <c r="V588" s="1"/>
    </row>
    <row r="589" spans="3:22" x14ac:dyDescent="0.3">
      <c r="C589" s="1"/>
      <c r="F589" s="20"/>
      <c r="G589" s="20"/>
      <c r="H589" s="20"/>
      <c r="I589" s="20"/>
      <c r="J589" s="20"/>
      <c r="K589" s="20"/>
      <c r="L589" s="20"/>
      <c r="V589" s="1"/>
    </row>
    <row r="590" spans="3:22" x14ac:dyDescent="0.3">
      <c r="C590" s="1"/>
      <c r="F590" s="20"/>
      <c r="G590" s="20"/>
      <c r="H590" s="20"/>
      <c r="I590" s="20"/>
      <c r="J590" s="20"/>
      <c r="K590" s="20"/>
      <c r="L590" s="20"/>
      <c r="V590" s="1"/>
    </row>
    <row r="591" spans="3:22" x14ac:dyDescent="0.3">
      <c r="C591" s="1"/>
      <c r="F591" s="20"/>
      <c r="G591" s="20"/>
      <c r="H591" s="20"/>
      <c r="I591" s="20"/>
      <c r="J591" s="20"/>
      <c r="K591" s="20"/>
      <c r="L591" s="20"/>
      <c r="V591" s="1"/>
    </row>
    <row r="592" spans="3:22" x14ac:dyDescent="0.3">
      <c r="C592" s="1"/>
      <c r="F592" s="20"/>
      <c r="G592" s="20"/>
      <c r="H592" s="20"/>
      <c r="I592" s="20"/>
      <c r="J592" s="20"/>
      <c r="K592" s="20"/>
      <c r="L592" s="20"/>
      <c r="V592" s="1"/>
    </row>
    <row r="593" spans="3:22" x14ac:dyDescent="0.3">
      <c r="C593" s="1"/>
      <c r="F593" s="20"/>
      <c r="G593" s="20"/>
      <c r="H593" s="20"/>
      <c r="I593" s="20"/>
      <c r="J593" s="20"/>
      <c r="K593" s="20"/>
      <c r="L593" s="20"/>
      <c r="V593" s="1"/>
    </row>
    <row r="594" spans="3:22" x14ac:dyDescent="0.3">
      <c r="C594" s="1"/>
      <c r="F594" s="20"/>
      <c r="G594" s="20"/>
      <c r="H594" s="20"/>
      <c r="I594" s="20"/>
      <c r="J594" s="20"/>
      <c r="K594" s="20"/>
      <c r="L594" s="20"/>
      <c r="V594" s="1"/>
    </row>
    <row r="595" spans="3:22" x14ac:dyDescent="0.3">
      <c r="C595" s="1"/>
      <c r="F595" s="20"/>
      <c r="G595" s="20"/>
      <c r="H595" s="20"/>
      <c r="I595" s="20"/>
      <c r="J595" s="20"/>
      <c r="K595" s="20"/>
      <c r="L595" s="20"/>
      <c r="V595" s="1"/>
    </row>
    <row r="596" spans="3:22" x14ac:dyDescent="0.3">
      <c r="C596" s="1"/>
      <c r="F596" s="20"/>
      <c r="G596" s="20"/>
      <c r="H596" s="20"/>
      <c r="I596" s="20"/>
      <c r="J596" s="20"/>
      <c r="K596" s="20"/>
      <c r="L596" s="20"/>
      <c r="V596" s="1"/>
    </row>
    <row r="597" spans="3:22" x14ac:dyDescent="0.3">
      <c r="C597" s="1"/>
      <c r="F597" s="20"/>
      <c r="G597" s="20"/>
      <c r="H597" s="20"/>
      <c r="I597" s="20"/>
      <c r="J597" s="20"/>
      <c r="K597" s="20"/>
      <c r="L597" s="20"/>
      <c r="V597" s="1"/>
    </row>
    <row r="598" spans="3:22" x14ac:dyDescent="0.3">
      <c r="C598" s="1"/>
      <c r="F598" s="20"/>
      <c r="G598" s="20"/>
      <c r="H598" s="20"/>
      <c r="I598" s="20"/>
      <c r="J598" s="20"/>
      <c r="K598" s="20"/>
      <c r="L598" s="20"/>
      <c r="V598" s="1"/>
    </row>
    <row r="599" spans="3:22" x14ac:dyDescent="0.3">
      <c r="C599" s="1"/>
      <c r="F599" s="20"/>
      <c r="G599" s="20"/>
      <c r="H599" s="20"/>
      <c r="I599" s="20"/>
      <c r="J599" s="20"/>
      <c r="K599" s="20"/>
      <c r="L599" s="20"/>
      <c r="V599" s="1"/>
    </row>
    <row r="600" spans="3:22" x14ac:dyDescent="0.3">
      <c r="C600" s="1"/>
      <c r="F600" s="20"/>
      <c r="G600" s="20"/>
      <c r="H600" s="20"/>
      <c r="I600" s="20"/>
      <c r="J600" s="20"/>
      <c r="K600" s="20"/>
      <c r="L600" s="20"/>
      <c r="V600" s="1"/>
    </row>
    <row r="601" spans="3:22" x14ac:dyDescent="0.3">
      <c r="C601" s="1"/>
      <c r="F601" s="20"/>
      <c r="G601" s="20"/>
      <c r="H601" s="20"/>
      <c r="I601" s="20"/>
      <c r="J601" s="20"/>
      <c r="K601" s="20"/>
      <c r="L601" s="20"/>
      <c r="V601" s="1"/>
    </row>
    <row r="602" spans="3:22" x14ac:dyDescent="0.3">
      <c r="C602" s="1"/>
      <c r="F602" s="20"/>
      <c r="G602" s="20"/>
      <c r="H602" s="20"/>
      <c r="I602" s="20"/>
      <c r="J602" s="20"/>
      <c r="K602" s="20"/>
      <c r="L602" s="20"/>
      <c r="V602" s="1"/>
    </row>
    <row r="603" spans="3:22" x14ac:dyDescent="0.3">
      <c r="C603" s="1"/>
      <c r="F603" s="20"/>
      <c r="G603" s="20"/>
      <c r="H603" s="20"/>
      <c r="I603" s="20"/>
      <c r="J603" s="20"/>
      <c r="K603" s="20"/>
      <c r="L603" s="20"/>
      <c r="V603" s="1"/>
    </row>
    <row r="604" spans="3:22" x14ac:dyDescent="0.3">
      <c r="C604" s="1"/>
      <c r="F604" s="20"/>
      <c r="G604" s="20"/>
      <c r="H604" s="20"/>
      <c r="I604" s="20"/>
      <c r="J604" s="20"/>
      <c r="K604" s="20"/>
      <c r="L604" s="20"/>
      <c r="V604" s="1"/>
    </row>
    <row r="605" spans="3:22" x14ac:dyDescent="0.3">
      <c r="C605" s="1"/>
      <c r="F605" s="20"/>
      <c r="G605" s="20"/>
      <c r="H605" s="20"/>
      <c r="I605" s="20"/>
      <c r="J605" s="20"/>
      <c r="K605" s="20"/>
      <c r="L605" s="20"/>
      <c r="V605" s="1"/>
    </row>
    <row r="606" spans="3:22" x14ac:dyDescent="0.3">
      <c r="C606" s="1"/>
      <c r="F606" s="20"/>
      <c r="G606" s="20"/>
      <c r="H606" s="20"/>
      <c r="I606" s="20"/>
      <c r="J606" s="20"/>
      <c r="K606" s="20"/>
      <c r="L606" s="20"/>
      <c r="V606" s="1"/>
    </row>
    <row r="607" spans="3:22" x14ac:dyDescent="0.3">
      <c r="C607" s="1"/>
      <c r="F607" s="20"/>
      <c r="G607" s="20"/>
      <c r="H607" s="20"/>
      <c r="I607" s="20"/>
      <c r="J607" s="20"/>
      <c r="K607" s="20"/>
      <c r="L607" s="20"/>
      <c r="V607" s="1"/>
    </row>
    <row r="608" spans="3:22" x14ac:dyDescent="0.3">
      <c r="C608" s="1"/>
      <c r="F608" s="20"/>
      <c r="G608" s="20"/>
      <c r="H608" s="20"/>
      <c r="I608" s="20"/>
      <c r="J608" s="20"/>
      <c r="K608" s="20"/>
      <c r="L608" s="20"/>
      <c r="V608" s="1"/>
    </row>
    <row r="609" spans="3:22" x14ac:dyDescent="0.3">
      <c r="C609" s="1"/>
      <c r="F609" s="20"/>
      <c r="G609" s="20"/>
      <c r="H609" s="20"/>
      <c r="I609" s="20"/>
      <c r="J609" s="20"/>
      <c r="K609" s="20"/>
      <c r="L609" s="20"/>
      <c r="V609" s="1"/>
    </row>
    <row r="610" spans="3:22" x14ac:dyDescent="0.3">
      <c r="C610" s="1"/>
      <c r="F610" s="20"/>
      <c r="G610" s="20"/>
      <c r="H610" s="20"/>
      <c r="I610" s="20"/>
      <c r="J610" s="20"/>
      <c r="K610" s="20"/>
      <c r="L610" s="20"/>
      <c r="V610" s="1"/>
    </row>
    <row r="611" spans="3:22" x14ac:dyDescent="0.3">
      <c r="C611" s="1"/>
      <c r="F611" s="20"/>
      <c r="G611" s="20"/>
      <c r="H611" s="20"/>
      <c r="I611" s="20"/>
      <c r="J611" s="20"/>
      <c r="K611" s="20"/>
      <c r="L611" s="20"/>
      <c r="V611" s="1"/>
    </row>
    <row r="612" spans="3:22" x14ac:dyDescent="0.3">
      <c r="C612" s="1"/>
      <c r="F612" s="20"/>
      <c r="G612" s="20"/>
      <c r="H612" s="20"/>
      <c r="I612" s="20"/>
      <c r="J612" s="20"/>
      <c r="K612" s="20"/>
      <c r="L612" s="20"/>
      <c r="V612" s="1"/>
    </row>
    <row r="613" spans="3:22" x14ac:dyDescent="0.3">
      <c r="C613" s="1"/>
      <c r="F613" s="20"/>
      <c r="G613" s="20"/>
      <c r="H613" s="20"/>
      <c r="I613" s="20"/>
      <c r="J613" s="20"/>
      <c r="K613" s="20"/>
      <c r="L613" s="20"/>
      <c r="V613" s="1"/>
    </row>
    <row r="614" spans="3:22" x14ac:dyDescent="0.3">
      <c r="C614" s="1"/>
      <c r="F614" s="20"/>
      <c r="G614" s="20"/>
      <c r="H614" s="20"/>
      <c r="I614" s="20"/>
      <c r="J614" s="20"/>
      <c r="K614" s="20"/>
      <c r="L614" s="20"/>
      <c r="V614" s="1"/>
    </row>
    <row r="615" spans="3:22" x14ac:dyDescent="0.3">
      <c r="C615" s="1"/>
      <c r="F615" s="20"/>
      <c r="G615" s="20"/>
      <c r="H615" s="20"/>
      <c r="I615" s="20"/>
      <c r="J615" s="20"/>
      <c r="K615" s="20"/>
      <c r="L615" s="20"/>
      <c r="V615" s="1"/>
    </row>
    <row r="616" spans="3:22" x14ac:dyDescent="0.3">
      <c r="C616" s="1"/>
      <c r="F616" s="20"/>
      <c r="G616" s="20"/>
      <c r="H616" s="20"/>
      <c r="I616" s="20"/>
      <c r="J616" s="20"/>
      <c r="K616" s="20"/>
      <c r="L616" s="20"/>
      <c r="V616" s="1"/>
    </row>
    <row r="617" spans="3:22" x14ac:dyDescent="0.3">
      <c r="C617" s="1"/>
      <c r="F617" s="20"/>
      <c r="G617" s="20"/>
      <c r="H617" s="20"/>
      <c r="I617" s="20"/>
      <c r="J617" s="20"/>
      <c r="K617" s="20"/>
      <c r="L617" s="20"/>
      <c r="V617" s="1"/>
    </row>
    <row r="618" spans="3:22" x14ac:dyDescent="0.3">
      <c r="C618" s="1"/>
      <c r="F618" s="20"/>
      <c r="G618" s="20"/>
      <c r="H618" s="20"/>
      <c r="I618" s="20"/>
      <c r="J618" s="20"/>
      <c r="K618" s="20"/>
      <c r="L618" s="20"/>
      <c r="V618" s="1"/>
    </row>
    <row r="619" spans="3:22" x14ac:dyDescent="0.3">
      <c r="C619" s="1"/>
      <c r="F619" s="20"/>
      <c r="G619" s="20"/>
      <c r="H619" s="20"/>
      <c r="I619" s="20"/>
      <c r="J619" s="20"/>
      <c r="K619" s="20"/>
      <c r="L619" s="20"/>
      <c r="V619" s="1"/>
    </row>
    <row r="620" spans="3:22" x14ac:dyDescent="0.3">
      <c r="C620" s="1"/>
      <c r="F620" s="20"/>
      <c r="G620" s="20"/>
      <c r="H620" s="20"/>
      <c r="I620" s="20"/>
      <c r="J620" s="20"/>
      <c r="K620" s="20"/>
      <c r="L620" s="20"/>
      <c r="V620" s="1"/>
    </row>
    <row r="621" spans="3:22" x14ac:dyDescent="0.3">
      <c r="C621" s="1"/>
      <c r="F621" s="20"/>
      <c r="G621" s="20"/>
      <c r="H621" s="20"/>
      <c r="I621" s="20"/>
      <c r="J621" s="20"/>
      <c r="K621" s="20"/>
      <c r="L621" s="20"/>
      <c r="V621" s="1"/>
    </row>
    <row r="622" spans="3:22" x14ac:dyDescent="0.3">
      <c r="C622" s="1"/>
      <c r="F622" s="20"/>
      <c r="G622" s="20"/>
      <c r="H622" s="20"/>
      <c r="I622" s="20"/>
      <c r="J622" s="20"/>
      <c r="K622" s="20"/>
      <c r="L622" s="20"/>
      <c r="V622" s="1"/>
    </row>
    <row r="623" spans="3:22" x14ac:dyDescent="0.3">
      <c r="C623" s="1"/>
      <c r="F623" s="20"/>
      <c r="G623" s="20"/>
      <c r="H623" s="20"/>
      <c r="I623" s="20"/>
      <c r="J623" s="20"/>
      <c r="K623" s="20"/>
      <c r="L623" s="20"/>
      <c r="V623" s="1"/>
    </row>
    <row r="624" spans="3:22" x14ac:dyDescent="0.3">
      <c r="C624" s="1"/>
      <c r="F624" s="20"/>
      <c r="G624" s="20"/>
      <c r="H624" s="20"/>
      <c r="I624" s="20"/>
      <c r="J624" s="20"/>
      <c r="K624" s="20"/>
      <c r="L624" s="20"/>
      <c r="V624" s="1"/>
    </row>
    <row r="625" spans="3:22" x14ac:dyDescent="0.3">
      <c r="C625" s="1"/>
      <c r="F625" s="20"/>
      <c r="G625" s="20"/>
      <c r="H625" s="20"/>
      <c r="I625" s="20"/>
      <c r="J625" s="20"/>
      <c r="K625" s="20"/>
      <c r="L625" s="20"/>
      <c r="V625" s="1"/>
    </row>
    <row r="626" spans="3:22" x14ac:dyDescent="0.3">
      <c r="C626" s="1"/>
      <c r="F626" s="20"/>
      <c r="G626" s="20"/>
      <c r="H626" s="20"/>
      <c r="I626" s="20"/>
      <c r="J626" s="20"/>
      <c r="K626" s="20"/>
      <c r="L626" s="20"/>
      <c r="V626" s="1"/>
    </row>
    <row r="627" spans="3:22" x14ac:dyDescent="0.3">
      <c r="C627" s="1"/>
      <c r="F627" s="20"/>
      <c r="G627" s="20"/>
      <c r="H627" s="20"/>
      <c r="I627" s="20"/>
      <c r="J627" s="20"/>
      <c r="K627" s="20"/>
      <c r="L627" s="20"/>
      <c r="V627" s="1"/>
    </row>
    <row r="628" spans="3:22" x14ac:dyDescent="0.3">
      <c r="C628" s="1"/>
      <c r="F628" s="20"/>
      <c r="G628" s="20"/>
      <c r="H628" s="20"/>
      <c r="I628" s="20"/>
      <c r="J628" s="20"/>
      <c r="K628" s="20"/>
      <c r="L628" s="20"/>
      <c r="V628" s="1"/>
    </row>
    <row r="629" spans="3:22" x14ac:dyDescent="0.3">
      <c r="C629" s="1"/>
      <c r="F629" s="20"/>
      <c r="G629" s="20"/>
      <c r="H629" s="20"/>
      <c r="I629" s="20"/>
      <c r="J629" s="20"/>
      <c r="K629" s="20"/>
      <c r="L629" s="20"/>
      <c r="V629" s="1"/>
    </row>
    <row r="630" spans="3:22" x14ac:dyDescent="0.3">
      <c r="C630" s="1"/>
      <c r="F630" s="20"/>
      <c r="G630" s="20"/>
      <c r="H630" s="20"/>
      <c r="I630" s="20"/>
      <c r="J630" s="20"/>
      <c r="K630" s="20"/>
      <c r="L630" s="20"/>
      <c r="V630" s="1"/>
    </row>
    <row r="631" spans="3:22" x14ac:dyDescent="0.3">
      <c r="C631" s="1"/>
      <c r="F631" s="20"/>
      <c r="G631" s="20"/>
      <c r="H631" s="20"/>
      <c r="I631" s="20"/>
      <c r="J631" s="20"/>
      <c r="K631" s="20"/>
      <c r="L631" s="20"/>
      <c r="V631" s="1"/>
    </row>
    <row r="632" spans="3:22" x14ac:dyDescent="0.3">
      <c r="C632" s="1"/>
      <c r="F632" s="20"/>
      <c r="G632" s="20"/>
      <c r="H632" s="20"/>
      <c r="I632" s="20"/>
      <c r="J632" s="20"/>
      <c r="K632" s="20"/>
      <c r="L632" s="20"/>
      <c r="V632" s="1"/>
    </row>
    <row r="633" spans="3:22" x14ac:dyDescent="0.3">
      <c r="C633" s="1"/>
      <c r="F633" s="20"/>
      <c r="G633" s="20"/>
      <c r="H633" s="20"/>
      <c r="I633" s="20"/>
      <c r="J633" s="20"/>
      <c r="K633" s="20"/>
      <c r="L633" s="20"/>
      <c r="V633" s="1"/>
    </row>
    <row r="634" spans="3:22" x14ac:dyDescent="0.3">
      <c r="C634" s="1"/>
      <c r="F634" s="20"/>
      <c r="G634" s="20"/>
      <c r="H634" s="20"/>
      <c r="I634" s="20"/>
      <c r="J634" s="20"/>
      <c r="K634" s="20"/>
      <c r="L634" s="20"/>
      <c r="V634" s="1"/>
    </row>
    <row r="635" spans="3:22" x14ac:dyDescent="0.3">
      <c r="C635" s="1"/>
      <c r="F635" s="20"/>
      <c r="G635" s="20"/>
      <c r="H635" s="20"/>
      <c r="I635" s="20"/>
      <c r="J635" s="20"/>
      <c r="K635" s="20"/>
      <c r="L635" s="20"/>
      <c r="V635" s="1"/>
    </row>
    <row r="636" spans="3:22" x14ac:dyDescent="0.3">
      <c r="C636" s="1"/>
      <c r="F636" s="20"/>
      <c r="G636" s="20"/>
      <c r="H636" s="20"/>
      <c r="I636" s="20"/>
      <c r="J636" s="20"/>
      <c r="K636" s="20"/>
      <c r="L636" s="20"/>
      <c r="V636" s="1"/>
    </row>
    <row r="637" spans="3:22" x14ac:dyDescent="0.3">
      <c r="C637" s="1"/>
      <c r="F637" s="20"/>
      <c r="G637" s="20"/>
      <c r="H637" s="20"/>
      <c r="I637" s="20"/>
      <c r="J637" s="20"/>
      <c r="K637" s="20"/>
      <c r="L637" s="20"/>
      <c r="V637" s="1"/>
    </row>
    <row r="638" spans="3:22" x14ac:dyDescent="0.3">
      <c r="C638" s="1"/>
      <c r="F638" s="20"/>
      <c r="G638" s="20"/>
      <c r="H638" s="20"/>
      <c r="I638" s="20"/>
      <c r="J638" s="20"/>
      <c r="K638" s="20"/>
      <c r="L638" s="20"/>
      <c r="V638" s="1"/>
    </row>
    <row r="639" spans="3:22" x14ac:dyDescent="0.3">
      <c r="C639" s="1"/>
      <c r="F639" s="20"/>
      <c r="G639" s="20"/>
      <c r="H639" s="20"/>
      <c r="I639" s="20"/>
      <c r="J639" s="20"/>
      <c r="K639" s="20"/>
      <c r="L639" s="20"/>
      <c r="V639" s="1"/>
    </row>
    <row r="640" spans="3:22" x14ac:dyDescent="0.3">
      <c r="C640" s="1"/>
      <c r="F640" s="20"/>
      <c r="G640" s="20"/>
      <c r="H640" s="20"/>
      <c r="I640" s="20"/>
      <c r="J640" s="20"/>
      <c r="K640" s="20"/>
      <c r="L640" s="20"/>
      <c r="V640" s="1"/>
    </row>
    <row r="641" spans="3:22" x14ac:dyDescent="0.3">
      <c r="C641" s="1"/>
      <c r="F641" s="20"/>
      <c r="G641" s="20"/>
      <c r="H641" s="20"/>
      <c r="I641" s="20"/>
      <c r="J641" s="20"/>
      <c r="K641" s="20"/>
      <c r="L641" s="20"/>
      <c r="V641" s="1"/>
    </row>
    <row r="642" spans="3:22" x14ac:dyDescent="0.3">
      <c r="C642" s="1"/>
      <c r="F642" s="20"/>
      <c r="G642" s="20"/>
      <c r="H642" s="20"/>
      <c r="I642" s="20"/>
      <c r="J642" s="20"/>
      <c r="K642" s="20"/>
      <c r="L642" s="20"/>
      <c r="V642" s="1"/>
    </row>
    <row r="643" spans="3:22" x14ac:dyDescent="0.3">
      <c r="C643" s="1"/>
      <c r="F643" s="20"/>
      <c r="G643" s="20"/>
      <c r="H643" s="20"/>
      <c r="I643" s="20"/>
      <c r="J643" s="20"/>
      <c r="K643" s="20"/>
      <c r="L643" s="20"/>
      <c r="V643" s="1"/>
    </row>
    <row r="644" spans="3:22" x14ac:dyDescent="0.3">
      <c r="C644" s="1"/>
      <c r="F644" s="20"/>
      <c r="G644" s="20"/>
      <c r="H644" s="20"/>
      <c r="I644" s="20"/>
      <c r="J644" s="20"/>
      <c r="K644" s="20"/>
      <c r="L644" s="20"/>
      <c r="V644" s="1"/>
    </row>
    <row r="645" spans="3:22" x14ac:dyDescent="0.3">
      <c r="C645" s="1"/>
      <c r="F645" s="20"/>
      <c r="G645" s="20"/>
      <c r="H645" s="20"/>
      <c r="I645" s="20"/>
      <c r="J645" s="20"/>
      <c r="K645" s="20"/>
      <c r="L645" s="20"/>
      <c r="V645" s="1"/>
    </row>
    <row r="646" spans="3:22" x14ac:dyDescent="0.3">
      <c r="C646" s="1"/>
      <c r="F646" s="20"/>
      <c r="G646" s="20"/>
      <c r="H646" s="20"/>
      <c r="I646" s="20"/>
      <c r="J646" s="20"/>
      <c r="K646" s="20"/>
      <c r="L646" s="20"/>
      <c r="V646" s="1"/>
    </row>
    <row r="647" spans="3:22" x14ac:dyDescent="0.3">
      <c r="C647" s="1"/>
      <c r="F647" s="20"/>
      <c r="G647" s="20"/>
      <c r="H647" s="20"/>
      <c r="I647" s="20"/>
      <c r="J647" s="20"/>
      <c r="K647" s="20"/>
      <c r="L647" s="20"/>
      <c r="V647" s="1"/>
    </row>
    <row r="648" spans="3:22" x14ac:dyDescent="0.3">
      <c r="C648" s="1"/>
      <c r="F648" s="20"/>
      <c r="G648" s="20"/>
      <c r="H648" s="20"/>
      <c r="I648" s="20"/>
      <c r="J648" s="20"/>
      <c r="K648" s="20"/>
      <c r="L648" s="20"/>
      <c r="V648" s="1"/>
    </row>
    <row r="649" spans="3:22" x14ac:dyDescent="0.3">
      <c r="C649" s="1"/>
      <c r="F649" s="20"/>
      <c r="G649" s="20"/>
      <c r="H649" s="20"/>
      <c r="I649" s="20"/>
      <c r="J649" s="20"/>
      <c r="K649" s="20"/>
      <c r="L649" s="20"/>
      <c r="V649" s="1"/>
    </row>
    <row r="650" spans="3:22" x14ac:dyDescent="0.3">
      <c r="C650" s="1"/>
      <c r="F650" s="20"/>
      <c r="G650" s="20"/>
      <c r="H650" s="20"/>
      <c r="I650" s="20"/>
      <c r="J650" s="20"/>
      <c r="K650" s="20"/>
      <c r="L650" s="20"/>
      <c r="V650" s="1"/>
    </row>
    <row r="651" spans="3:22" x14ac:dyDescent="0.3">
      <c r="C651" s="1"/>
      <c r="F651" s="20"/>
      <c r="G651" s="20"/>
      <c r="H651" s="20"/>
      <c r="I651" s="20"/>
      <c r="J651" s="20"/>
      <c r="K651" s="20"/>
      <c r="L651" s="20"/>
      <c r="V651" s="1"/>
    </row>
    <row r="652" spans="3:22" x14ac:dyDescent="0.3">
      <c r="C652" s="1"/>
      <c r="F652" s="20"/>
      <c r="G652" s="20"/>
      <c r="H652" s="20"/>
      <c r="I652" s="20"/>
      <c r="J652" s="20"/>
      <c r="K652" s="20"/>
      <c r="L652" s="20"/>
      <c r="V652" s="1"/>
    </row>
    <row r="653" spans="3:22" x14ac:dyDescent="0.3">
      <c r="C653" s="1"/>
      <c r="F653" s="20"/>
      <c r="G653" s="20"/>
      <c r="H653" s="20"/>
      <c r="I653" s="20"/>
      <c r="J653" s="20"/>
      <c r="K653" s="20"/>
      <c r="L653" s="20"/>
      <c r="V653" s="1"/>
    </row>
    <row r="654" spans="3:22" x14ac:dyDescent="0.3">
      <c r="C654" s="1"/>
      <c r="F654" s="20"/>
      <c r="G654" s="20"/>
      <c r="H654" s="20"/>
      <c r="I654" s="20"/>
      <c r="J654" s="20"/>
      <c r="K654" s="20"/>
      <c r="L654" s="20"/>
      <c r="V654" s="1"/>
    </row>
    <row r="655" spans="3:22" x14ac:dyDescent="0.3">
      <c r="C655" s="1"/>
      <c r="F655" s="20"/>
      <c r="G655" s="20"/>
      <c r="H655" s="20"/>
      <c r="I655" s="20"/>
      <c r="J655" s="20"/>
      <c r="K655" s="20"/>
      <c r="L655" s="20"/>
      <c r="V655" s="1"/>
    </row>
    <row r="656" spans="3:22" x14ac:dyDescent="0.3">
      <c r="C656" s="1"/>
      <c r="F656" s="20"/>
      <c r="G656" s="20"/>
      <c r="H656" s="20"/>
      <c r="I656" s="20"/>
      <c r="J656" s="20"/>
      <c r="K656" s="20"/>
      <c r="L656" s="20"/>
      <c r="V656" s="1"/>
    </row>
    <row r="657" spans="3:22" x14ac:dyDescent="0.3">
      <c r="C657" s="1"/>
      <c r="F657" s="20"/>
      <c r="G657" s="20"/>
      <c r="H657" s="20"/>
      <c r="I657" s="20"/>
      <c r="J657" s="20"/>
      <c r="K657" s="20"/>
      <c r="L657" s="20"/>
      <c r="V657" s="1"/>
    </row>
    <row r="658" spans="3:22" x14ac:dyDescent="0.3">
      <c r="C658" s="1"/>
      <c r="F658" s="20"/>
      <c r="G658" s="20"/>
      <c r="H658" s="20"/>
      <c r="I658" s="20"/>
      <c r="J658" s="20"/>
      <c r="K658" s="20"/>
      <c r="L658" s="20"/>
      <c r="V658" s="1"/>
    </row>
    <row r="659" spans="3:22" x14ac:dyDescent="0.3">
      <c r="C659" s="1"/>
      <c r="F659" s="20"/>
      <c r="G659" s="20"/>
      <c r="H659" s="20"/>
      <c r="I659" s="20"/>
      <c r="J659" s="20"/>
      <c r="K659" s="20"/>
      <c r="L659" s="20"/>
      <c r="V659" s="1"/>
    </row>
    <row r="660" spans="3:22" x14ac:dyDescent="0.3">
      <c r="C660" s="1"/>
      <c r="F660" s="20"/>
      <c r="G660" s="20"/>
      <c r="H660" s="20"/>
      <c r="I660" s="20"/>
      <c r="J660" s="20"/>
      <c r="K660" s="20"/>
      <c r="L660" s="20"/>
      <c r="V660" s="1"/>
    </row>
    <row r="661" spans="3:22" x14ac:dyDescent="0.3">
      <c r="C661" s="1"/>
      <c r="F661" s="20"/>
      <c r="G661" s="20"/>
      <c r="H661" s="20"/>
      <c r="I661" s="20"/>
      <c r="J661" s="20"/>
      <c r="K661" s="20"/>
      <c r="L661" s="20"/>
      <c r="V661" s="1"/>
    </row>
    <row r="662" spans="3:22" x14ac:dyDescent="0.3">
      <c r="C662" s="1"/>
      <c r="F662" s="20"/>
      <c r="G662" s="20"/>
      <c r="H662" s="20"/>
      <c r="I662" s="20"/>
      <c r="J662" s="20"/>
      <c r="K662" s="20"/>
      <c r="L662" s="20"/>
      <c r="V662" s="1"/>
    </row>
    <row r="663" spans="3:22" x14ac:dyDescent="0.3">
      <c r="C663" s="1"/>
      <c r="F663" s="20"/>
      <c r="G663" s="20"/>
      <c r="H663" s="20"/>
      <c r="I663" s="20"/>
      <c r="J663" s="20"/>
      <c r="K663" s="20"/>
      <c r="L663" s="20"/>
      <c r="V663" s="1"/>
    </row>
    <row r="664" spans="3:22" x14ac:dyDescent="0.3">
      <c r="C664" s="1"/>
      <c r="F664" s="24"/>
      <c r="J664" s="24"/>
      <c r="L664" s="24"/>
      <c r="V664" s="1"/>
    </row>
    <row r="665" spans="3:22" x14ac:dyDescent="0.3">
      <c r="C665" s="1"/>
      <c r="V665" s="1"/>
    </row>
    <row r="666" spans="3:22" x14ac:dyDescent="0.3">
      <c r="C666" s="1"/>
      <c r="V666" s="1"/>
    </row>
    <row r="667" spans="3:22" x14ac:dyDescent="0.3">
      <c r="C667" s="1"/>
      <c r="V667" s="1"/>
    </row>
    <row r="668" spans="3:22" x14ac:dyDescent="0.3">
      <c r="C668" s="1"/>
      <c r="V668" s="1"/>
    </row>
    <row r="669" spans="3:22" x14ac:dyDescent="0.3">
      <c r="C669" s="1"/>
      <c r="V669" s="1"/>
    </row>
  </sheetData>
  <sortState ref="A5:AB80">
    <sortCondition ref="A5:A80"/>
  </sortState>
  <mergeCells count="2">
    <mergeCell ref="F2:L2"/>
    <mergeCell ref="A153:T153"/>
  </mergeCells>
  <conditionalFormatting sqref="M5:T80">
    <cfRule type="cellIs" dxfId="0" priority="1" operator="equal">
      <formula>"No"</formula>
    </cfRule>
  </conditionalFormatting>
  <pageMargins left="0.7" right="0.7" top="0.75" bottom="0.75" header="0.3" footer="0.3"/>
  <pageSetup scale="36" firstPageNumber="4" fitToWidth="0" orientation="landscape" useFirstPageNumber="1" r:id="rId1"/>
  <headerFooter>
    <oddHeader>&amp;C&amp;"Cambria,Regular"State of  North Carolina
Report on DSH Verifications (table)
For the Medicaid State Plan Rate Year Ended September 30, 2014</oddHeader>
    <oddFooter>&amp;C&amp;"Cambria,Regular"&amp;9Page &amp;P&amp;R&amp;"Cambria,Regular"&amp;9See Independent Accountant's Report</oddFooter>
  </headerFooter>
  <rowBreaks count="3" manualBreakCount="3">
    <brk id="49" max="19" man="1"/>
    <brk id="94" max="19" man="1"/>
    <brk id="13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pageSetUpPr fitToPage="1"/>
  </sheetPr>
  <dimension ref="A1:V467"/>
  <sheetViews>
    <sheetView showGridLines="0" tabSelected="1" view="pageBreakPreview" zoomScale="140" zoomScaleNormal="60" zoomScaleSheetLayoutView="140" workbookViewId="0">
      <selection activeCell="B171" sqref="B171"/>
    </sheetView>
  </sheetViews>
  <sheetFormatPr defaultColWidth="10" defaultRowHeight="12" zeroHeight="1" x14ac:dyDescent="0.25"/>
  <cols>
    <col min="1" max="1" width="52.6640625" style="25" customWidth="1"/>
    <col min="2" max="2" width="14.6640625" style="25" customWidth="1"/>
    <col min="3" max="3" width="15.5546875" style="25" customWidth="1"/>
    <col min="4" max="4" width="13.88671875" style="25" customWidth="1"/>
    <col min="5" max="5" width="18.88671875" style="25" bestFit="1" customWidth="1"/>
    <col min="6" max="6" width="15.33203125" style="25" customWidth="1"/>
    <col min="7" max="7" width="14.44140625" style="25" customWidth="1"/>
    <col min="8" max="8" width="14" style="25" customWidth="1"/>
    <col min="9" max="10" width="18.109375" style="25" bestFit="1" customWidth="1"/>
    <col min="11" max="11" width="14" style="25" customWidth="1"/>
    <col min="12" max="12" width="15.5546875" style="25" customWidth="1"/>
    <col min="13" max="13" width="14.33203125" style="25" customWidth="1"/>
    <col min="14" max="14" width="13.6640625" style="25" customWidth="1"/>
    <col min="15" max="15" width="17" style="25" customWidth="1"/>
    <col min="16" max="16" width="16.44140625" style="25" customWidth="1"/>
    <col min="17" max="17" width="15.44140625" style="25" customWidth="1"/>
    <col min="18" max="22" width="14.6640625" style="25" customWidth="1"/>
    <col min="23" max="16384" width="10" style="25"/>
  </cols>
  <sheetData>
    <row r="1" spans="1:22" x14ac:dyDescent="0.25"/>
    <row r="2" spans="1:22" ht="82.5" customHeight="1" x14ac:dyDescent="0.25">
      <c r="A2" s="26" t="s">
        <v>21</v>
      </c>
      <c r="B2" s="94" t="s">
        <v>150</v>
      </c>
      <c r="C2" s="94"/>
      <c r="D2" s="94"/>
      <c r="E2" s="94"/>
      <c r="F2" s="94"/>
      <c r="G2" s="94"/>
      <c r="H2" s="94"/>
      <c r="I2" s="94"/>
      <c r="J2" s="94"/>
      <c r="K2" s="94"/>
      <c r="L2" s="94"/>
      <c r="M2" s="94"/>
      <c r="N2" s="94"/>
      <c r="O2" s="94"/>
      <c r="P2" s="94"/>
      <c r="Q2" s="94"/>
    </row>
    <row r="3" spans="1:22" x14ac:dyDescent="0.25"/>
    <row r="4" spans="1:22" x14ac:dyDescent="0.25">
      <c r="A4" s="27" t="s">
        <v>22</v>
      </c>
      <c r="B4" s="27" t="s">
        <v>23</v>
      </c>
      <c r="C4" s="27" t="s">
        <v>24</v>
      </c>
      <c r="D4" s="27" t="s">
        <v>25</v>
      </c>
      <c r="E4" s="27" t="s">
        <v>26</v>
      </c>
      <c r="F4" s="27" t="s">
        <v>27</v>
      </c>
      <c r="G4" s="27" t="s">
        <v>28</v>
      </c>
      <c r="H4" s="27" t="s">
        <v>29</v>
      </c>
      <c r="I4" s="27" t="s">
        <v>30</v>
      </c>
      <c r="J4" s="27" t="s">
        <v>31</v>
      </c>
      <c r="K4" s="27" t="s">
        <v>32</v>
      </c>
      <c r="L4" s="27" t="s">
        <v>33</v>
      </c>
      <c r="M4" s="27" t="s">
        <v>34</v>
      </c>
      <c r="N4" s="27" t="s">
        <v>35</v>
      </c>
      <c r="O4" s="27" t="s">
        <v>36</v>
      </c>
      <c r="P4" s="27" t="s">
        <v>37</v>
      </c>
      <c r="Q4" s="27" t="s">
        <v>38</v>
      </c>
      <c r="R4" s="27" t="s">
        <v>39</v>
      </c>
      <c r="S4" s="27" t="s">
        <v>40</v>
      </c>
      <c r="T4" s="27" t="s">
        <v>41</v>
      </c>
      <c r="U4" s="27" t="s">
        <v>42</v>
      </c>
      <c r="V4" s="28"/>
    </row>
    <row r="5" spans="1:22" ht="66" customHeight="1" x14ac:dyDescent="0.25">
      <c r="A5" s="29" t="s">
        <v>43</v>
      </c>
      <c r="B5" s="29" t="s">
        <v>44</v>
      </c>
      <c r="C5" s="29" t="s">
        <v>45</v>
      </c>
      <c r="D5" s="29" t="s">
        <v>46</v>
      </c>
      <c r="E5" s="29" t="s">
        <v>47</v>
      </c>
      <c r="F5" s="29" t="s">
        <v>48</v>
      </c>
      <c r="G5" s="29" t="s">
        <v>49</v>
      </c>
      <c r="H5" s="29" t="s">
        <v>50</v>
      </c>
      <c r="I5" s="29" t="s">
        <v>51</v>
      </c>
      <c r="J5" s="29" t="s">
        <v>52</v>
      </c>
      <c r="K5" s="29" t="s">
        <v>53</v>
      </c>
      <c r="L5" s="29" t="s">
        <v>54</v>
      </c>
      <c r="M5" s="29" t="s">
        <v>55</v>
      </c>
      <c r="N5" s="29" t="s">
        <v>56</v>
      </c>
      <c r="O5" s="29" t="s">
        <v>57</v>
      </c>
      <c r="P5" s="29" t="s">
        <v>58</v>
      </c>
      <c r="Q5" s="29" t="s">
        <v>59</v>
      </c>
      <c r="R5" s="29" t="s">
        <v>60</v>
      </c>
      <c r="S5" s="29" t="s">
        <v>18</v>
      </c>
      <c r="T5" s="29" t="s">
        <v>61</v>
      </c>
      <c r="U5" s="29" t="s">
        <v>62</v>
      </c>
      <c r="V5" s="30"/>
    </row>
    <row r="6" spans="1:22" x14ac:dyDescent="0.25">
      <c r="A6" s="31"/>
      <c r="B6" s="32"/>
      <c r="C6" s="33"/>
      <c r="D6" s="33"/>
      <c r="E6" s="32"/>
      <c r="F6" s="32"/>
      <c r="G6" s="32"/>
      <c r="H6" s="32"/>
      <c r="I6" s="34" t="s">
        <v>63</v>
      </c>
      <c r="J6" s="32"/>
      <c r="K6" s="34" t="s">
        <v>64</v>
      </c>
      <c r="L6" s="32"/>
      <c r="M6" s="32"/>
      <c r="N6" s="32"/>
      <c r="O6" s="34" t="s">
        <v>65</v>
      </c>
      <c r="P6" s="34" t="s">
        <v>66</v>
      </c>
      <c r="Q6" s="32"/>
      <c r="R6" s="32"/>
      <c r="S6" s="32"/>
      <c r="T6" s="32"/>
      <c r="U6" s="32"/>
      <c r="V6" s="35"/>
    </row>
    <row r="7" spans="1:22" x14ac:dyDescent="0.25">
      <c r="A7" s="25" t="s">
        <v>94</v>
      </c>
      <c r="B7" s="36">
        <v>21176294.986027155</v>
      </c>
      <c r="C7" s="37">
        <v>0.30207721359630718</v>
      </c>
      <c r="D7" s="37">
        <v>0.18109999999999998</v>
      </c>
      <c r="E7" s="38">
        <v>0</v>
      </c>
      <c r="F7" s="39">
        <v>29115484</v>
      </c>
      <c r="G7" s="39">
        <v>927135</v>
      </c>
      <c r="H7" s="39">
        <v>12375362</v>
      </c>
      <c r="I7" s="39">
        <v>42417981</v>
      </c>
      <c r="J7" s="39">
        <v>41549588</v>
      </c>
      <c r="K7" s="39">
        <v>-868393</v>
      </c>
      <c r="L7" s="39">
        <v>736055</v>
      </c>
      <c r="M7" s="39">
        <v>0</v>
      </c>
      <c r="N7" s="39">
        <v>9338652</v>
      </c>
      <c r="O7" s="39">
        <v>8602597</v>
      </c>
      <c r="P7" s="39">
        <v>7734204</v>
      </c>
      <c r="Q7" s="39">
        <v>80070</v>
      </c>
      <c r="R7" s="39">
        <v>0</v>
      </c>
      <c r="S7" s="40">
        <v>3400070</v>
      </c>
      <c r="T7" s="40">
        <v>340070</v>
      </c>
      <c r="U7" s="39">
        <v>184808480</v>
      </c>
      <c r="V7" s="76" t="s">
        <v>147</v>
      </c>
    </row>
    <row r="8" spans="1:22" x14ac:dyDescent="0.25">
      <c r="A8" s="25" t="s">
        <v>104</v>
      </c>
      <c r="B8" s="36">
        <v>7439705.6494771726</v>
      </c>
      <c r="C8" s="37">
        <v>0.26806311709882807</v>
      </c>
      <c r="D8" s="37">
        <v>0.22960000000000003</v>
      </c>
      <c r="E8" s="38">
        <v>0</v>
      </c>
      <c r="F8" s="39">
        <v>14511975</v>
      </c>
      <c r="G8" s="39">
        <v>0</v>
      </c>
      <c r="H8" s="39">
        <v>8066228</v>
      </c>
      <c r="I8" s="39">
        <v>22578203</v>
      </c>
      <c r="J8" s="39">
        <v>20153579</v>
      </c>
      <c r="K8" s="39">
        <v>-2424624</v>
      </c>
      <c r="L8" s="39">
        <v>452290</v>
      </c>
      <c r="M8" s="39">
        <v>0</v>
      </c>
      <c r="N8" s="39">
        <v>5879417</v>
      </c>
      <c r="O8" s="39">
        <v>5427127</v>
      </c>
      <c r="P8" s="39">
        <v>3002503</v>
      </c>
      <c r="Q8" s="39">
        <v>2869736</v>
      </c>
      <c r="R8" s="39">
        <v>0</v>
      </c>
      <c r="S8" s="40">
        <v>3400109</v>
      </c>
      <c r="T8" s="40">
        <v>340109</v>
      </c>
      <c r="U8" s="39">
        <v>89890837</v>
      </c>
      <c r="V8" s="76" t="s">
        <v>147</v>
      </c>
    </row>
    <row r="9" spans="1:22" x14ac:dyDescent="0.25">
      <c r="A9" s="25" t="s">
        <v>137</v>
      </c>
      <c r="B9" s="36">
        <v>2130526.0203040522</v>
      </c>
      <c r="C9" s="37">
        <v>0.28616666666666668</v>
      </c>
      <c r="D9" s="37">
        <v>0.19939999999999999</v>
      </c>
      <c r="E9" s="38">
        <v>0</v>
      </c>
      <c r="F9" s="39">
        <v>8553465</v>
      </c>
      <c r="G9" s="39">
        <v>32573</v>
      </c>
      <c r="H9" s="39">
        <v>275275</v>
      </c>
      <c r="I9" s="39">
        <v>8861313</v>
      </c>
      <c r="J9" s="39">
        <v>8883259</v>
      </c>
      <c r="K9" s="39">
        <v>21946</v>
      </c>
      <c r="L9" s="39">
        <v>218388</v>
      </c>
      <c r="M9" s="39">
        <v>0</v>
      </c>
      <c r="N9" s="39">
        <v>3099591</v>
      </c>
      <c r="O9" s="39">
        <v>2881203</v>
      </c>
      <c r="P9" s="39">
        <v>2903149</v>
      </c>
      <c r="Q9" s="39">
        <v>18941</v>
      </c>
      <c r="R9" s="39">
        <v>0</v>
      </c>
      <c r="S9" s="40">
        <v>3401326</v>
      </c>
      <c r="T9" s="40">
        <v>341326</v>
      </c>
      <c r="U9" s="39">
        <v>43627717</v>
      </c>
      <c r="V9" s="76" t="s">
        <v>147</v>
      </c>
    </row>
    <row r="10" spans="1:22" x14ac:dyDescent="0.25">
      <c r="A10" s="73" t="s">
        <v>136</v>
      </c>
      <c r="B10" s="35">
        <v>1603977.1021526055</v>
      </c>
      <c r="C10" s="74">
        <v>0.24582187433890418</v>
      </c>
      <c r="D10" s="74">
        <v>0.17399999999999999</v>
      </c>
      <c r="E10" s="75">
        <v>0</v>
      </c>
      <c r="F10" s="76">
        <v>4771487</v>
      </c>
      <c r="G10" s="76">
        <v>0</v>
      </c>
      <c r="H10" s="76">
        <v>246506</v>
      </c>
      <c r="I10" s="76">
        <v>5017993</v>
      </c>
      <c r="J10" s="76">
        <v>5053722</v>
      </c>
      <c r="K10" s="76">
        <v>35729</v>
      </c>
      <c r="L10" s="76">
        <v>104704</v>
      </c>
      <c r="M10" s="76">
        <v>0</v>
      </c>
      <c r="N10" s="76">
        <v>1493848</v>
      </c>
      <c r="O10" s="76">
        <v>1389144</v>
      </c>
      <c r="P10" s="76">
        <v>1424873</v>
      </c>
      <c r="Q10" s="76">
        <v>11739</v>
      </c>
      <c r="R10" s="76">
        <v>0</v>
      </c>
      <c r="S10" s="77">
        <v>3401325</v>
      </c>
      <c r="T10" s="77">
        <v>341325</v>
      </c>
      <c r="U10" s="76">
        <v>21037358</v>
      </c>
      <c r="V10" s="76" t="s">
        <v>147</v>
      </c>
    </row>
    <row r="11" spans="1:22" x14ac:dyDescent="0.25">
      <c r="A11" s="31" t="s">
        <v>124</v>
      </c>
      <c r="B11" s="32">
        <v>3587772.961613832</v>
      </c>
      <c r="C11" s="41">
        <v>0.307974335472044</v>
      </c>
      <c r="D11" s="41">
        <v>0.1946</v>
      </c>
      <c r="E11" s="42">
        <v>0</v>
      </c>
      <c r="F11" s="43">
        <v>7681820</v>
      </c>
      <c r="G11" s="43">
        <v>626268</v>
      </c>
      <c r="H11" s="43">
        <v>5124025</v>
      </c>
      <c r="I11" s="43">
        <v>13432113</v>
      </c>
      <c r="J11" s="43">
        <v>12964082</v>
      </c>
      <c r="K11" s="43">
        <v>-468031</v>
      </c>
      <c r="L11" s="43">
        <v>237662</v>
      </c>
      <c r="M11" s="43">
        <v>0</v>
      </c>
      <c r="N11" s="43">
        <v>3497890</v>
      </c>
      <c r="O11" s="43">
        <v>3260228</v>
      </c>
      <c r="P11" s="43">
        <v>2792197</v>
      </c>
      <c r="Q11" s="43">
        <v>2068334</v>
      </c>
      <c r="R11" s="43">
        <v>0</v>
      </c>
      <c r="S11" s="44">
        <v>3400186</v>
      </c>
      <c r="T11" s="44">
        <v>340186</v>
      </c>
      <c r="U11" s="43">
        <v>53444773</v>
      </c>
      <c r="V11" s="76" t="s">
        <v>147</v>
      </c>
    </row>
    <row r="12" spans="1:22" x14ac:dyDescent="0.25">
      <c r="A12" s="73" t="s">
        <v>126</v>
      </c>
      <c r="B12" s="35">
        <v>981375.60753953294</v>
      </c>
      <c r="C12" s="74">
        <v>0.26273458445040215</v>
      </c>
      <c r="D12" s="74">
        <v>0.1173</v>
      </c>
      <c r="E12" s="75">
        <v>0</v>
      </c>
      <c r="F12" s="76">
        <v>5157129</v>
      </c>
      <c r="G12" s="76">
        <v>26697</v>
      </c>
      <c r="H12" s="76">
        <v>-65835</v>
      </c>
      <c r="I12" s="76">
        <v>5117991</v>
      </c>
      <c r="J12" s="76">
        <v>5531533</v>
      </c>
      <c r="K12" s="76">
        <v>413542</v>
      </c>
      <c r="L12" s="76">
        <v>58247</v>
      </c>
      <c r="M12" s="76">
        <v>0</v>
      </c>
      <c r="N12" s="76">
        <v>1135397</v>
      </c>
      <c r="O12" s="76">
        <v>1077150</v>
      </c>
      <c r="P12" s="76">
        <v>1490692</v>
      </c>
      <c r="Q12" s="76">
        <v>954664</v>
      </c>
      <c r="R12" s="76">
        <v>0</v>
      </c>
      <c r="S12" s="77">
        <v>3401304</v>
      </c>
      <c r="T12" s="77">
        <v>341304</v>
      </c>
      <c r="U12" s="76">
        <v>21069825</v>
      </c>
      <c r="V12" s="76" t="s">
        <v>147</v>
      </c>
    </row>
    <row r="13" spans="1:22" x14ac:dyDescent="0.25">
      <c r="A13" s="25" t="s">
        <v>95</v>
      </c>
      <c r="B13" s="36">
        <v>7833150.8870876208</v>
      </c>
      <c r="C13" s="37">
        <v>0.39072056747855671</v>
      </c>
      <c r="D13" s="37">
        <v>0.31189999999999996</v>
      </c>
      <c r="E13" s="38">
        <v>0</v>
      </c>
      <c r="F13" s="39">
        <v>20367513</v>
      </c>
      <c r="G13" s="39">
        <v>222861</v>
      </c>
      <c r="H13" s="39">
        <v>8741019</v>
      </c>
      <c r="I13" s="39">
        <v>29331393</v>
      </c>
      <c r="J13" s="39">
        <v>32159119</v>
      </c>
      <c r="K13" s="39">
        <v>2827726</v>
      </c>
      <c r="L13" s="39">
        <v>359170</v>
      </c>
      <c r="M13" s="39">
        <v>0</v>
      </c>
      <c r="N13" s="39">
        <v>10071769</v>
      </c>
      <c r="O13" s="39">
        <v>9712599</v>
      </c>
      <c r="P13" s="39">
        <v>12540325</v>
      </c>
      <c r="Q13" s="39">
        <v>6690427</v>
      </c>
      <c r="R13" s="39">
        <v>0</v>
      </c>
      <c r="S13" s="40">
        <v>3400071</v>
      </c>
      <c r="T13" s="40">
        <v>340071</v>
      </c>
      <c r="U13" s="39">
        <v>90976589</v>
      </c>
      <c r="V13" s="76" t="s">
        <v>147</v>
      </c>
    </row>
    <row r="14" spans="1:22" x14ac:dyDescent="0.25">
      <c r="A14" s="25" t="s">
        <v>72</v>
      </c>
      <c r="B14" s="36">
        <v>3446370.6541365571</v>
      </c>
      <c r="C14" s="37">
        <v>0.34954407294832829</v>
      </c>
      <c r="D14" s="37">
        <v>0.2132</v>
      </c>
      <c r="E14" s="38">
        <v>0</v>
      </c>
      <c r="F14" s="39">
        <v>5753231</v>
      </c>
      <c r="G14" s="39">
        <v>23907</v>
      </c>
      <c r="H14" s="39">
        <v>2258262</v>
      </c>
      <c r="I14" s="39">
        <v>8035400</v>
      </c>
      <c r="J14" s="39">
        <v>8037154</v>
      </c>
      <c r="K14" s="39">
        <v>1754</v>
      </c>
      <c r="L14" s="39">
        <v>85410</v>
      </c>
      <c r="M14" s="39">
        <v>0</v>
      </c>
      <c r="N14" s="39">
        <v>2555210</v>
      </c>
      <c r="O14" s="39">
        <v>2469800</v>
      </c>
      <c r="P14" s="39">
        <v>2471554</v>
      </c>
      <c r="Q14" s="39">
        <v>3</v>
      </c>
      <c r="R14" s="39">
        <v>0</v>
      </c>
      <c r="S14" s="40">
        <v>3400011</v>
      </c>
      <c r="T14" s="40">
        <v>340011</v>
      </c>
      <c r="U14" s="39">
        <v>35738921</v>
      </c>
      <c r="V14" s="76" t="s">
        <v>147</v>
      </c>
    </row>
    <row r="15" spans="1:22" x14ac:dyDescent="0.25">
      <c r="A15" s="25" t="s">
        <v>85</v>
      </c>
      <c r="B15" s="36">
        <v>4547147.9628980458</v>
      </c>
      <c r="C15" s="37">
        <v>0.2850454570199793</v>
      </c>
      <c r="D15" s="37">
        <v>0.25590000000000002</v>
      </c>
      <c r="E15" s="38">
        <v>0</v>
      </c>
      <c r="F15" s="39">
        <v>15259880</v>
      </c>
      <c r="G15" s="39">
        <v>0</v>
      </c>
      <c r="H15" s="39">
        <v>8830995</v>
      </c>
      <c r="I15" s="39">
        <v>24090875</v>
      </c>
      <c r="J15" s="39">
        <v>21937330</v>
      </c>
      <c r="K15" s="39">
        <v>-2153545</v>
      </c>
      <c r="L15" s="39">
        <v>282459</v>
      </c>
      <c r="M15" s="39">
        <v>0</v>
      </c>
      <c r="N15" s="39">
        <v>7205372</v>
      </c>
      <c r="O15" s="39">
        <v>6922913</v>
      </c>
      <c r="P15" s="39">
        <v>4769368</v>
      </c>
      <c r="Q15" s="39">
        <v>72645</v>
      </c>
      <c r="R15" s="39">
        <v>0</v>
      </c>
      <c r="S15" s="40">
        <v>3400041</v>
      </c>
      <c r="T15" s="40">
        <v>340041</v>
      </c>
      <c r="U15" s="39">
        <v>92754964</v>
      </c>
      <c r="V15" s="76" t="s">
        <v>147</v>
      </c>
    </row>
    <row r="16" spans="1:22" x14ac:dyDescent="0.25">
      <c r="A16" s="31" t="s">
        <v>80</v>
      </c>
      <c r="B16" s="32">
        <v>37404309.440418363</v>
      </c>
      <c r="C16" s="41">
        <v>0.42120131524105037</v>
      </c>
      <c r="D16" s="41">
        <v>0.26200000000000001</v>
      </c>
      <c r="E16" s="42">
        <v>0</v>
      </c>
      <c r="F16" s="43">
        <v>110180323</v>
      </c>
      <c r="G16" s="43">
        <v>3231479</v>
      </c>
      <c r="H16" s="43">
        <v>67325594</v>
      </c>
      <c r="I16" s="43">
        <v>180737396</v>
      </c>
      <c r="J16" s="43">
        <v>158773441</v>
      </c>
      <c r="K16" s="43">
        <v>-21963955</v>
      </c>
      <c r="L16" s="43">
        <v>1689495</v>
      </c>
      <c r="M16" s="43">
        <v>0</v>
      </c>
      <c r="N16" s="43">
        <v>36511574</v>
      </c>
      <c r="O16" s="43">
        <v>34822079</v>
      </c>
      <c r="P16" s="43">
        <v>12858124</v>
      </c>
      <c r="Q16" s="43">
        <v>12487082</v>
      </c>
      <c r="R16" s="43">
        <v>0</v>
      </c>
      <c r="S16" s="44">
        <v>3400028</v>
      </c>
      <c r="T16" s="44">
        <v>340028</v>
      </c>
      <c r="U16" s="43">
        <v>460920555</v>
      </c>
      <c r="V16" s="76" t="s">
        <v>147</v>
      </c>
    </row>
    <row r="17" spans="1:22" x14ac:dyDescent="0.25">
      <c r="A17" s="25" t="s">
        <v>132</v>
      </c>
      <c r="B17" s="36">
        <v>2538466.5756252259</v>
      </c>
      <c r="C17" s="37">
        <v>0.52037037037037037</v>
      </c>
      <c r="D17" s="37">
        <v>0.25930000000000003</v>
      </c>
      <c r="E17" s="38">
        <v>0</v>
      </c>
      <c r="F17" s="39">
        <v>9767449</v>
      </c>
      <c r="G17" s="39">
        <v>0</v>
      </c>
      <c r="H17" s="39">
        <v>1791294</v>
      </c>
      <c r="I17" s="39">
        <v>11558743</v>
      </c>
      <c r="J17" s="39">
        <v>10432869</v>
      </c>
      <c r="K17" s="39">
        <v>-1125874</v>
      </c>
      <c r="L17" s="39">
        <v>491187</v>
      </c>
      <c r="M17" s="39">
        <v>0</v>
      </c>
      <c r="N17" s="39">
        <v>3374562</v>
      </c>
      <c r="O17" s="39">
        <v>2883375</v>
      </c>
      <c r="P17" s="39">
        <v>1757501</v>
      </c>
      <c r="Q17" s="39">
        <v>1271467</v>
      </c>
      <c r="R17" s="39">
        <v>0</v>
      </c>
      <c r="S17" s="40">
        <v>3401315</v>
      </c>
      <c r="T17" s="40">
        <v>341315</v>
      </c>
      <c r="U17" s="39">
        <v>24678460</v>
      </c>
      <c r="V17" s="76" t="s">
        <v>147</v>
      </c>
    </row>
    <row r="18" spans="1:22" x14ac:dyDescent="0.25">
      <c r="A18" s="25" t="s">
        <v>112</v>
      </c>
      <c r="B18" s="36">
        <v>12218351.498215135</v>
      </c>
      <c r="C18" s="37">
        <v>0.22230703022232326</v>
      </c>
      <c r="D18" s="37">
        <v>0.1177</v>
      </c>
      <c r="E18" s="38">
        <v>0</v>
      </c>
      <c r="F18" s="39">
        <v>25253429</v>
      </c>
      <c r="G18" s="39">
        <v>773438</v>
      </c>
      <c r="H18" s="39">
        <v>12824111</v>
      </c>
      <c r="I18" s="39">
        <v>38850978</v>
      </c>
      <c r="J18" s="39">
        <v>32701750</v>
      </c>
      <c r="K18" s="39">
        <v>-6149228</v>
      </c>
      <c r="L18" s="39">
        <v>1083327</v>
      </c>
      <c r="M18" s="39">
        <v>0</v>
      </c>
      <c r="N18" s="39">
        <v>10273324</v>
      </c>
      <c r="O18" s="39">
        <v>9189997</v>
      </c>
      <c r="P18" s="39">
        <v>3040769</v>
      </c>
      <c r="Q18" s="39">
        <v>2821596</v>
      </c>
      <c r="R18" s="39">
        <v>0</v>
      </c>
      <c r="S18" s="40">
        <v>3400131</v>
      </c>
      <c r="T18" s="40">
        <v>340131</v>
      </c>
      <c r="U18" s="39">
        <v>197238616</v>
      </c>
      <c r="V18" s="76" t="s">
        <v>147</v>
      </c>
    </row>
    <row r="19" spans="1:22" x14ac:dyDescent="0.25">
      <c r="A19" s="25" t="s">
        <v>105</v>
      </c>
      <c r="B19" s="36">
        <v>106746356.39977747</v>
      </c>
      <c r="C19" s="37">
        <v>0.39631510917905238</v>
      </c>
      <c r="D19" s="37">
        <v>0.24130000000000001</v>
      </c>
      <c r="E19" s="38">
        <v>0</v>
      </c>
      <c r="F19" s="39">
        <v>272174419</v>
      </c>
      <c r="G19" s="39">
        <v>18398731</v>
      </c>
      <c r="H19" s="39">
        <v>148682866</v>
      </c>
      <c r="I19" s="39">
        <v>439256016</v>
      </c>
      <c r="J19" s="39">
        <v>407647465</v>
      </c>
      <c r="K19" s="39">
        <v>-31608551</v>
      </c>
      <c r="L19" s="39">
        <v>4022311</v>
      </c>
      <c r="M19" s="39">
        <v>0</v>
      </c>
      <c r="N19" s="39">
        <v>106322127</v>
      </c>
      <c r="O19" s="39">
        <v>102299816</v>
      </c>
      <c r="P19" s="39">
        <v>70691265</v>
      </c>
      <c r="Q19" s="39">
        <v>52166998</v>
      </c>
      <c r="R19" s="39">
        <v>2716589</v>
      </c>
      <c r="S19" s="40">
        <v>3400113</v>
      </c>
      <c r="T19" s="40">
        <v>340113</v>
      </c>
      <c r="U19" s="39">
        <v>1416431727</v>
      </c>
      <c r="V19" s="76" t="s">
        <v>147</v>
      </c>
    </row>
    <row r="20" spans="1:22" x14ac:dyDescent="0.25">
      <c r="A20" s="25" t="s">
        <v>114</v>
      </c>
      <c r="B20" s="36">
        <v>6004960.7829440981</v>
      </c>
      <c r="C20" s="37">
        <v>0.20657257900516532</v>
      </c>
      <c r="D20" s="37">
        <v>0.1139</v>
      </c>
      <c r="E20" s="38">
        <v>0</v>
      </c>
      <c r="F20" s="39">
        <v>11019517</v>
      </c>
      <c r="G20" s="39">
        <v>0</v>
      </c>
      <c r="H20" s="39">
        <v>5594663</v>
      </c>
      <c r="I20" s="39">
        <v>16614180</v>
      </c>
      <c r="J20" s="39">
        <v>15792741</v>
      </c>
      <c r="K20" s="39">
        <v>-821439</v>
      </c>
      <c r="L20" s="39">
        <v>411563</v>
      </c>
      <c r="M20" s="39">
        <v>0</v>
      </c>
      <c r="N20" s="39">
        <v>6330510</v>
      </c>
      <c r="O20" s="39">
        <v>5918947</v>
      </c>
      <c r="P20" s="39">
        <v>5097508</v>
      </c>
      <c r="Q20" s="39">
        <v>3959541</v>
      </c>
      <c r="R20" s="39">
        <v>0</v>
      </c>
      <c r="S20" s="40">
        <v>3400142</v>
      </c>
      <c r="T20" s="40">
        <v>340142</v>
      </c>
      <c r="U20" s="39">
        <v>102028080</v>
      </c>
      <c r="V20" s="76" t="s">
        <v>147</v>
      </c>
    </row>
    <row r="21" spans="1:22" x14ac:dyDescent="0.25">
      <c r="A21" s="31" t="s">
        <v>115</v>
      </c>
      <c r="B21" s="32">
        <v>11557369.586281758</v>
      </c>
      <c r="C21" s="41">
        <v>0.41449903660886322</v>
      </c>
      <c r="D21" s="41">
        <v>0.21590000000000001</v>
      </c>
      <c r="E21" s="42">
        <v>0</v>
      </c>
      <c r="F21" s="43">
        <v>32239372</v>
      </c>
      <c r="G21" s="43">
        <v>0</v>
      </c>
      <c r="H21" s="43">
        <v>18208461</v>
      </c>
      <c r="I21" s="43">
        <v>50447833</v>
      </c>
      <c r="J21" s="43">
        <v>49856000</v>
      </c>
      <c r="K21" s="43">
        <v>-591833</v>
      </c>
      <c r="L21" s="43">
        <v>566420</v>
      </c>
      <c r="M21" s="43">
        <v>0</v>
      </c>
      <c r="N21" s="43">
        <v>13279349</v>
      </c>
      <c r="O21" s="43">
        <v>12712929</v>
      </c>
      <c r="P21" s="43">
        <v>12121096</v>
      </c>
      <c r="Q21" s="43">
        <v>6901138</v>
      </c>
      <c r="R21" s="43">
        <v>0</v>
      </c>
      <c r="S21" s="44">
        <v>3400143</v>
      </c>
      <c r="T21" s="44">
        <v>340143</v>
      </c>
      <c r="U21" s="43">
        <v>168157084</v>
      </c>
      <c r="V21" s="76" t="s">
        <v>147</v>
      </c>
    </row>
    <row r="22" spans="1:22" x14ac:dyDescent="0.25">
      <c r="A22" s="73" t="s">
        <v>131</v>
      </c>
      <c r="B22" s="35">
        <v>1402287.7931159325</v>
      </c>
      <c r="C22" s="74">
        <v>0.15557326956290687</v>
      </c>
      <c r="D22" s="74">
        <v>0.15360000000000001</v>
      </c>
      <c r="E22" s="75">
        <v>0</v>
      </c>
      <c r="F22" s="76">
        <v>3841769</v>
      </c>
      <c r="G22" s="76">
        <v>22100</v>
      </c>
      <c r="H22" s="76">
        <v>238864</v>
      </c>
      <c r="I22" s="76">
        <v>4102733</v>
      </c>
      <c r="J22" s="76">
        <v>4147925</v>
      </c>
      <c r="K22" s="76">
        <v>45192</v>
      </c>
      <c r="L22" s="76">
        <v>40121</v>
      </c>
      <c r="M22" s="76">
        <v>0</v>
      </c>
      <c r="N22" s="76">
        <v>1557176</v>
      </c>
      <c r="O22" s="76">
        <v>1517055</v>
      </c>
      <c r="P22" s="76">
        <v>1562247</v>
      </c>
      <c r="Q22" s="76">
        <v>17865</v>
      </c>
      <c r="R22" s="76">
        <v>0</v>
      </c>
      <c r="S22" s="77">
        <v>3401323</v>
      </c>
      <c r="T22" s="77">
        <v>341323</v>
      </c>
      <c r="U22" s="76">
        <v>21411984</v>
      </c>
      <c r="V22" s="76" t="s">
        <v>147</v>
      </c>
    </row>
    <row r="23" spans="1:22" x14ac:dyDescent="0.25">
      <c r="A23" s="25" t="s">
        <v>139</v>
      </c>
      <c r="B23" s="36">
        <v>1954326.3085963186</v>
      </c>
      <c r="C23" s="37">
        <v>0.23941192338818451</v>
      </c>
      <c r="D23" s="37">
        <v>0.17699999999999999</v>
      </c>
      <c r="E23" s="38">
        <v>0</v>
      </c>
      <c r="F23" s="39">
        <v>11694837</v>
      </c>
      <c r="G23" s="39">
        <v>500</v>
      </c>
      <c r="H23" s="39">
        <v>6625434</v>
      </c>
      <c r="I23" s="39">
        <v>18320771</v>
      </c>
      <c r="J23" s="39">
        <v>18759899</v>
      </c>
      <c r="K23" s="39">
        <v>439128</v>
      </c>
      <c r="L23" s="39">
        <v>110737</v>
      </c>
      <c r="M23" s="39">
        <v>0</v>
      </c>
      <c r="N23" s="39">
        <v>1778528</v>
      </c>
      <c r="O23" s="39">
        <v>1667791</v>
      </c>
      <c r="P23" s="39">
        <v>2106919</v>
      </c>
      <c r="Q23" s="39">
        <v>1090954</v>
      </c>
      <c r="R23" s="39">
        <v>0</v>
      </c>
      <c r="S23" s="40">
        <v>3403026</v>
      </c>
      <c r="T23" s="40">
        <v>343026</v>
      </c>
      <c r="U23" s="39">
        <v>78495608</v>
      </c>
      <c r="V23" s="76" t="s">
        <v>147</v>
      </c>
    </row>
    <row r="24" spans="1:22" x14ac:dyDescent="0.25">
      <c r="A24" s="25" t="s">
        <v>133</v>
      </c>
      <c r="B24" s="36">
        <v>2688348.013319185</v>
      </c>
      <c r="C24" s="37">
        <v>0.41275167785234901</v>
      </c>
      <c r="D24" s="37">
        <v>0.20150000000000001</v>
      </c>
      <c r="E24" s="38">
        <v>0</v>
      </c>
      <c r="F24" s="39">
        <v>11224734</v>
      </c>
      <c r="G24" s="39">
        <v>48725</v>
      </c>
      <c r="H24" s="39">
        <v>673163</v>
      </c>
      <c r="I24" s="39">
        <v>11946622</v>
      </c>
      <c r="J24" s="39">
        <v>12939111</v>
      </c>
      <c r="K24" s="39">
        <v>992489</v>
      </c>
      <c r="L24" s="39">
        <v>170642</v>
      </c>
      <c r="M24" s="39">
        <v>0</v>
      </c>
      <c r="N24" s="39">
        <v>2660328</v>
      </c>
      <c r="O24" s="39">
        <v>2489686</v>
      </c>
      <c r="P24" s="39">
        <v>3482175</v>
      </c>
      <c r="Q24" s="39">
        <v>1976165</v>
      </c>
      <c r="R24" s="39">
        <v>0</v>
      </c>
      <c r="S24" s="40">
        <v>3401318</v>
      </c>
      <c r="T24" s="40">
        <v>341318</v>
      </c>
      <c r="U24" s="39">
        <v>42102770</v>
      </c>
      <c r="V24" s="76" t="s">
        <v>147</v>
      </c>
    </row>
    <row r="25" spans="1:22" x14ac:dyDescent="0.25">
      <c r="A25" s="73" t="s">
        <v>76</v>
      </c>
      <c r="B25" s="35">
        <v>10574782.354024872</v>
      </c>
      <c r="C25" s="74">
        <v>0.3128971847849446</v>
      </c>
      <c r="D25" s="74">
        <v>0.246</v>
      </c>
      <c r="E25" s="75">
        <v>0</v>
      </c>
      <c r="F25" s="76">
        <v>27831448</v>
      </c>
      <c r="G25" s="76">
        <v>21295</v>
      </c>
      <c r="H25" s="76">
        <v>12682973</v>
      </c>
      <c r="I25" s="76">
        <v>40535716</v>
      </c>
      <c r="J25" s="76">
        <v>36735539</v>
      </c>
      <c r="K25" s="76">
        <v>-3800177</v>
      </c>
      <c r="L25" s="76">
        <v>501120</v>
      </c>
      <c r="M25" s="76">
        <v>0</v>
      </c>
      <c r="N25" s="76">
        <v>9881721</v>
      </c>
      <c r="O25" s="76">
        <v>9380601</v>
      </c>
      <c r="P25" s="76">
        <v>5580424</v>
      </c>
      <c r="Q25" s="76">
        <v>4620108</v>
      </c>
      <c r="R25" s="76">
        <v>0</v>
      </c>
      <c r="S25" s="77">
        <v>3400021</v>
      </c>
      <c r="T25" s="77">
        <v>340021</v>
      </c>
      <c r="U25" s="76">
        <v>119728686</v>
      </c>
      <c r="V25" s="76" t="s">
        <v>147</v>
      </c>
    </row>
    <row r="26" spans="1:22" x14ac:dyDescent="0.25">
      <c r="A26" s="31" t="s">
        <v>96</v>
      </c>
      <c r="B26" s="32">
        <v>20827638.650905728</v>
      </c>
      <c r="C26" s="41">
        <v>0.33110216121163993</v>
      </c>
      <c r="D26" s="41">
        <v>0.17699999999999999</v>
      </c>
      <c r="E26" s="42">
        <v>0</v>
      </c>
      <c r="F26" s="43">
        <v>24753988</v>
      </c>
      <c r="G26" s="43">
        <v>1559994</v>
      </c>
      <c r="H26" s="43">
        <v>11734859</v>
      </c>
      <c r="I26" s="43">
        <v>38048841</v>
      </c>
      <c r="J26" s="43">
        <v>36186875</v>
      </c>
      <c r="K26" s="43">
        <v>-1861966</v>
      </c>
      <c r="L26" s="43">
        <v>828792</v>
      </c>
      <c r="M26" s="43">
        <v>0</v>
      </c>
      <c r="N26" s="43">
        <v>12603812</v>
      </c>
      <c r="O26" s="43">
        <v>11775020</v>
      </c>
      <c r="P26" s="43">
        <v>9913054</v>
      </c>
      <c r="Q26" s="43">
        <v>38342</v>
      </c>
      <c r="R26" s="43">
        <v>0</v>
      </c>
      <c r="S26" s="44">
        <v>3400075</v>
      </c>
      <c r="T26" s="44">
        <v>340075</v>
      </c>
      <c r="U26" s="43">
        <v>133746312</v>
      </c>
      <c r="V26" s="76" t="s">
        <v>147</v>
      </c>
    </row>
    <row r="27" spans="1:22" x14ac:dyDescent="0.25">
      <c r="A27" s="25" t="s">
        <v>117</v>
      </c>
      <c r="B27" s="36">
        <v>8877432.0092539694</v>
      </c>
      <c r="C27" s="37">
        <v>0.33540057506906468</v>
      </c>
      <c r="D27" s="37">
        <v>0.29620000000000002</v>
      </c>
      <c r="E27" s="38">
        <v>0</v>
      </c>
      <c r="F27" s="39">
        <v>17312638</v>
      </c>
      <c r="G27" s="39">
        <v>81276</v>
      </c>
      <c r="H27" s="39">
        <v>7444701</v>
      </c>
      <c r="I27" s="39">
        <v>24838615</v>
      </c>
      <c r="J27" s="39">
        <v>25341785</v>
      </c>
      <c r="K27" s="39">
        <v>503170</v>
      </c>
      <c r="L27" s="39">
        <v>288096</v>
      </c>
      <c r="M27" s="39">
        <v>0</v>
      </c>
      <c r="N27" s="39">
        <v>7606813</v>
      </c>
      <c r="O27" s="39">
        <v>7318717</v>
      </c>
      <c r="P27" s="39">
        <v>7821887</v>
      </c>
      <c r="Q27" s="39">
        <v>6266575</v>
      </c>
      <c r="R27" s="39">
        <v>0</v>
      </c>
      <c r="S27" s="40">
        <v>3400145</v>
      </c>
      <c r="T27" s="40">
        <v>340145</v>
      </c>
      <c r="U27" s="39">
        <v>80845968</v>
      </c>
      <c r="V27" s="76" t="s">
        <v>147</v>
      </c>
    </row>
    <row r="28" spans="1:22" x14ac:dyDescent="0.25">
      <c r="A28" s="73" t="s">
        <v>101</v>
      </c>
      <c r="B28" s="35">
        <v>15667794.966928782</v>
      </c>
      <c r="C28" s="74">
        <v>0.1778169977562524</v>
      </c>
      <c r="D28" s="74">
        <v>9.9000000000000005E-2</v>
      </c>
      <c r="E28" s="75">
        <v>0</v>
      </c>
      <c r="F28" s="76">
        <v>25213562</v>
      </c>
      <c r="G28" s="76">
        <v>134718</v>
      </c>
      <c r="H28" s="76">
        <v>6200262</v>
      </c>
      <c r="I28" s="76">
        <v>31548542</v>
      </c>
      <c r="J28" s="76">
        <v>35484969</v>
      </c>
      <c r="K28" s="76">
        <v>3936427</v>
      </c>
      <c r="L28" s="76">
        <v>1958547</v>
      </c>
      <c r="M28" s="76">
        <v>0</v>
      </c>
      <c r="N28" s="76">
        <v>17726103</v>
      </c>
      <c r="O28" s="76">
        <v>15767556</v>
      </c>
      <c r="P28" s="76">
        <v>19703983</v>
      </c>
      <c r="Q28" s="76">
        <v>16576851</v>
      </c>
      <c r="R28" s="76">
        <v>0</v>
      </c>
      <c r="S28" s="77">
        <v>3400098</v>
      </c>
      <c r="T28" s="77">
        <v>340098</v>
      </c>
      <c r="U28" s="76">
        <v>259229775</v>
      </c>
      <c r="V28" s="76" t="s">
        <v>147</v>
      </c>
    </row>
    <row r="29" spans="1:22" x14ac:dyDescent="0.25">
      <c r="A29" s="25" t="s">
        <v>67</v>
      </c>
      <c r="B29" s="36">
        <v>28242863.282043487</v>
      </c>
      <c r="C29" s="37">
        <v>0.26720553539499997</v>
      </c>
      <c r="D29" s="37">
        <v>0.2039</v>
      </c>
      <c r="E29" s="38">
        <v>0</v>
      </c>
      <c r="F29" s="39">
        <v>61115705</v>
      </c>
      <c r="G29" s="39">
        <v>668997</v>
      </c>
      <c r="H29" s="39">
        <v>33732177</v>
      </c>
      <c r="I29" s="39">
        <v>95516879</v>
      </c>
      <c r="J29" s="39">
        <v>86548511</v>
      </c>
      <c r="K29" s="39">
        <v>-8968368</v>
      </c>
      <c r="L29" s="39">
        <v>1399698</v>
      </c>
      <c r="M29" s="39">
        <v>0</v>
      </c>
      <c r="N29" s="39">
        <v>24103922</v>
      </c>
      <c r="O29" s="39">
        <v>22704224</v>
      </c>
      <c r="P29" s="39">
        <v>13735856</v>
      </c>
      <c r="Q29" s="39">
        <v>11401090</v>
      </c>
      <c r="R29" s="39">
        <v>0</v>
      </c>
      <c r="S29" s="40">
        <v>3400001</v>
      </c>
      <c r="T29" s="40">
        <v>340001</v>
      </c>
      <c r="U29" s="39">
        <v>391313563</v>
      </c>
      <c r="V29" s="76" t="s">
        <v>147</v>
      </c>
    </row>
    <row r="30" spans="1:22" x14ac:dyDescent="0.25">
      <c r="A30" s="25" t="s">
        <v>120</v>
      </c>
      <c r="B30" s="36">
        <v>13376711.557688154</v>
      </c>
      <c r="C30" s="37">
        <v>0.27409565428502064</v>
      </c>
      <c r="D30" s="37">
        <v>0.24130000000000001</v>
      </c>
      <c r="E30" s="38">
        <v>0</v>
      </c>
      <c r="F30" s="39">
        <v>20982152</v>
      </c>
      <c r="G30" s="39">
        <v>224324</v>
      </c>
      <c r="H30" s="39">
        <v>9464955</v>
      </c>
      <c r="I30" s="39">
        <v>30671431</v>
      </c>
      <c r="J30" s="39">
        <v>29237771</v>
      </c>
      <c r="K30" s="39">
        <v>-1433660</v>
      </c>
      <c r="L30" s="39">
        <v>1115441</v>
      </c>
      <c r="M30" s="39">
        <v>0</v>
      </c>
      <c r="N30" s="39">
        <v>13991383</v>
      </c>
      <c r="O30" s="39">
        <v>12875942</v>
      </c>
      <c r="P30" s="39">
        <v>11442282</v>
      </c>
      <c r="Q30" s="39">
        <v>9650014</v>
      </c>
      <c r="R30" s="39">
        <v>0</v>
      </c>
      <c r="S30" s="40">
        <v>3400166</v>
      </c>
      <c r="T30" s="40">
        <v>340166</v>
      </c>
      <c r="U30" s="39">
        <v>127298840</v>
      </c>
      <c r="V30" s="76" t="s">
        <v>147</v>
      </c>
    </row>
    <row r="31" spans="1:22" x14ac:dyDescent="0.25">
      <c r="A31" s="31" t="s">
        <v>92</v>
      </c>
      <c r="B31" s="32">
        <v>3734731.3109243456</v>
      </c>
      <c r="C31" s="41">
        <v>0.34921576025440632</v>
      </c>
      <c r="D31" s="41">
        <v>0.24779999999999999</v>
      </c>
      <c r="E31" s="42">
        <v>0</v>
      </c>
      <c r="F31" s="43">
        <v>15105957</v>
      </c>
      <c r="G31" s="43">
        <v>65316</v>
      </c>
      <c r="H31" s="43">
        <v>7679714</v>
      </c>
      <c r="I31" s="43">
        <v>22850987</v>
      </c>
      <c r="J31" s="43">
        <v>20820863</v>
      </c>
      <c r="K31" s="43">
        <v>-2030124</v>
      </c>
      <c r="L31" s="43">
        <v>209577</v>
      </c>
      <c r="M31" s="43">
        <v>0</v>
      </c>
      <c r="N31" s="43">
        <v>4133323</v>
      </c>
      <c r="O31" s="43">
        <v>3923746</v>
      </c>
      <c r="P31" s="43">
        <v>1893622</v>
      </c>
      <c r="Q31" s="43">
        <v>1335664</v>
      </c>
      <c r="R31" s="43">
        <v>0</v>
      </c>
      <c r="S31" s="44">
        <v>3400068</v>
      </c>
      <c r="T31" s="44">
        <v>340068</v>
      </c>
      <c r="U31" s="43">
        <v>62468511</v>
      </c>
      <c r="V31" s="76" t="s">
        <v>147</v>
      </c>
    </row>
    <row r="32" spans="1:22" x14ac:dyDescent="0.25">
      <c r="A32" s="73" t="s">
        <v>116</v>
      </c>
      <c r="B32" s="35">
        <v>8917763.3482285216</v>
      </c>
      <c r="C32" s="74">
        <v>0.22136180098456773</v>
      </c>
      <c r="D32" s="74">
        <v>0.25580000000000003</v>
      </c>
      <c r="E32" s="75">
        <v>0</v>
      </c>
      <c r="F32" s="76">
        <v>10167126</v>
      </c>
      <c r="G32" s="76">
        <v>191397</v>
      </c>
      <c r="H32" s="76">
        <v>6257157</v>
      </c>
      <c r="I32" s="76">
        <v>16615680</v>
      </c>
      <c r="J32" s="76">
        <v>16064164</v>
      </c>
      <c r="K32" s="76">
        <v>-551516</v>
      </c>
      <c r="L32" s="76">
        <v>365555</v>
      </c>
      <c r="M32" s="76">
        <v>0</v>
      </c>
      <c r="N32" s="76">
        <v>4266767</v>
      </c>
      <c r="O32" s="76">
        <v>3901212</v>
      </c>
      <c r="P32" s="76">
        <v>3349696</v>
      </c>
      <c r="Q32" s="76">
        <v>3547</v>
      </c>
      <c r="R32" s="76">
        <v>0</v>
      </c>
      <c r="S32" s="77">
        <v>3400144</v>
      </c>
      <c r="T32" s="77">
        <v>340144</v>
      </c>
      <c r="U32" s="76">
        <v>51205048</v>
      </c>
      <c r="V32" s="76" t="s">
        <v>147</v>
      </c>
    </row>
    <row r="33" spans="1:22" x14ac:dyDescent="0.25">
      <c r="A33" s="73" t="s">
        <v>81</v>
      </c>
      <c r="B33" s="35">
        <v>131253758.6574409</v>
      </c>
      <c r="C33" s="74">
        <v>0.26427886768292458</v>
      </c>
      <c r="D33" s="74">
        <v>0.1789</v>
      </c>
      <c r="E33" s="75">
        <v>0</v>
      </c>
      <c r="F33" s="76">
        <v>170872563</v>
      </c>
      <c r="G33" s="76">
        <v>2016621</v>
      </c>
      <c r="H33" s="76">
        <v>103471114</v>
      </c>
      <c r="I33" s="76">
        <v>276360298</v>
      </c>
      <c r="J33" s="76">
        <v>267337259</v>
      </c>
      <c r="K33" s="76">
        <v>-9023039</v>
      </c>
      <c r="L33" s="76">
        <v>1688463</v>
      </c>
      <c r="M33" s="76">
        <v>0</v>
      </c>
      <c r="N33" s="76">
        <v>37575519</v>
      </c>
      <c r="O33" s="76">
        <v>35887056</v>
      </c>
      <c r="P33" s="76">
        <v>26864017</v>
      </c>
      <c r="Q33" s="76">
        <v>3887</v>
      </c>
      <c r="R33" s="76">
        <v>66829</v>
      </c>
      <c r="S33" s="77">
        <v>3400030</v>
      </c>
      <c r="T33" s="77">
        <v>340030</v>
      </c>
      <c r="U33" s="76">
        <v>1527855811</v>
      </c>
      <c r="V33" s="76" t="s">
        <v>147</v>
      </c>
    </row>
    <row r="34" spans="1:22" x14ac:dyDescent="0.25">
      <c r="A34" s="25" t="s">
        <v>108</v>
      </c>
      <c r="B34" s="36">
        <v>3598821.3317222297</v>
      </c>
      <c r="C34" s="37">
        <v>0.44929075798287821</v>
      </c>
      <c r="D34" s="37">
        <v>0.33229999999999998</v>
      </c>
      <c r="E34" s="38">
        <v>0</v>
      </c>
      <c r="F34" s="39">
        <v>7831139</v>
      </c>
      <c r="G34" s="39">
        <v>1433804</v>
      </c>
      <c r="H34" s="39">
        <v>6857731</v>
      </c>
      <c r="I34" s="39">
        <v>16122674</v>
      </c>
      <c r="J34" s="39">
        <v>15439475</v>
      </c>
      <c r="K34" s="39">
        <v>-683199</v>
      </c>
      <c r="L34" s="39">
        <v>213657</v>
      </c>
      <c r="M34" s="39">
        <v>0</v>
      </c>
      <c r="N34" s="39">
        <v>2587024</v>
      </c>
      <c r="O34" s="39">
        <v>2373367</v>
      </c>
      <c r="P34" s="39">
        <v>1690168</v>
      </c>
      <c r="Q34" s="39">
        <v>1333342</v>
      </c>
      <c r="R34" s="39">
        <v>0</v>
      </c>
      <c r="S34" s="40">
        <v>3400120</v>
      </c>
      <c r="T34" s="40">
        <v>340120</v>
      </c>
      <c r="U34" s="39">
        <v>40629614</v>
      </c>
      <c r="V34" s="76" t="s">
        <v>147</v>
      </c>
    </row>
    <row r="35" spans="1:22" x14ac:dyDescent="0.25">
      <c r="A35" s="25" t="s">
        <v>119</v>
      </c>
      <c r="B35" s="36">
        <v>29983017.329802185</v>
      </c>
      <c r="C35" s="37">
        <v>0.22214940211947717</v>
      </c>
      <c r="D35" s="37">
        <v>0.23559999999999998</v>
      </c>
      <c r="E35" s="38">
        <v>0</v>
      </c>
      <c r="F35" s="39">
        <v>24712603</v>
      </c>
      <c r="G35" s="39">
        <v>455217</v>
      </c>
      <c r="H35" s="39">
        <v>16353078</v>
      </c>
      <c r="I35" s="39">
        <v>41520898</v>
      </c>
      <c r="J35" s="39">
        <v>36598621</v>
      </c>
      <c r="K35" s="39">
        <v>-4922277</v>
      </c>
      <c r="L35" s="39">
        <v>417736</v>
      </c>
      <c r="M35" s="39">
        <v>0</v>
      </c>
      <c r="N35" s="39">
        <v>12792536</v>
      </c>
      <c r="O35" s="39">
        <v>12374800</v>
      </c>
      <c r="P35" s="39">
        <v>7452523</v>
      </c>
      <c r="Q35" s="39">
        <v>3680</v>
      </c>
      <c r="R35" s="39">
        <v>0</v>
      </c>
      <c r="S35" s="40">
        <v>3400155</v>
      </c>
      <c r="T35" s="40">
        <v>340155</v>
      </c>
      <c r="U35" s="39">
        <v>223428265</v>
      </c>
      <c r="V35" s="76" t="s">
        <v>147</v>
      </c>
    </row>
    <row r="36" spans="1:22" x14ac:dyDescent="0.25">
      <c r="A36" s="31" t="s">
        <v>73</v>
      </c>
      <c r="B36" s="32">
        <v>58151520.034299374</v>
      </c>
      <c r="C36" s="41">
        <v>0.33216453248665179</v>
      </c>
      <c r="D36" s="41">
        <v>0.1343</v>
      </c>
      <c r="E36" s="42">
        <v>0</v>
      </c>
      <c r="F36" s="43">
        <v>105536234</v>
      </c>
      <c r="G36" s="43">
        <v>3201015</v>
      </c>
      <c r="H36" s="43">
        <v>49129060</v>
      </c>
      <c r="I36" s="43">
        <v>157866309</v>
      </c>
      <c r="J36" s="43">
        <v>183632536</v>
      </c>
      <c r="K36" s="43">
        <v>25766227</v>
      </c>
      <c r="L36" s="43">
        <v>6242912</v>
      </c>
      <c r="M36" s="43">
        <v>0</v>
      </c>
      <c r="N36" s="43">
        <v>39968328</v>
      </c>
      <c r="O36" s="43">
        <v>33725416</v>
      </c>
      <c r="P36" s="43">
        <v>59491643</v>
      </c>
      <c r="Q36" s="43">
        <v>11146</v>
      </c>
      <c r="R36" s="43">
        <v>0</v>
      </c>
      <c r="S36" s="44">
        <v>3400014</v>
      </c>
      <c r="T36" s="44">
        <v>340014</v>
      </c>
      <c r="U36" s="43">
        <v>868038212</v>
      </c>
      <c r="V36" s="76" t="s">
        <v>147</v>
      </c>
    </row>
    <row r="37" spans="1:22" x14ac:dyDescent="0.25">
      <c r="A37" s="73" t="s">
        <v>106</v>
      </c>
      <c r="B37" s="35">
        <v>18681105.244215272</v>
      </c>
      <c r="C37" s="74">
        <v>0.2844066136359798</v>
      </c>
      <c r="D37" s="74">
        <v>0.14960000000000001</v>
      </c>
      <c r="E37" s="75">
        <v>0</v>
      </c>
      <c r="F37" s="76">
        <v>24751599</v>
      </c>
      <c r="G37" s="76">
        <v>3962069</v>
      </c>
      <c r="H37" s="76">
        <v>13020664</v>
      </c>
      <c r="I37" s="76">
        <v>41734332</v>
      </c>
      <c r="J37" s="76">
        <v>40699399</v>
      </c>
      <c r="K37" s="76">
        <v>-1034933</v>
      </c>
      <c r="L37" s="76">
        <v>422783</v>
      </c>
      <c r="M37" s="76">
        <v>0</v>
      </c>
      <c r="N37" s="76">
        <v>6628506</v>
      </c>
      <c r="O37" s="76">
        <v>6205723</v>
      </c>
      <c r="P37" s="76">
        <v>5170790</v>
      </c>
      <c r="Q37" s="76">
        <v>35245</v>
      </c>
      <c r="R37" s="76">
        <v>0</v>
      </c>
      <c r="S37" s="77">
        <v>3400116</v>
      </c>
      <c r="T37" s="77">
        <v>340116</v>
      </c>
      <c r="U37" s="76">
        <v>190084838</v>
      </c>
      <c r="V37" s="76" t="s">
        <v>147</v>
      </c>
    </row>
    <row r="38" spans="1:22" x14ac:dyDescent="0.25">
      <c r="A38" s="25" t="s">
        <v>82</v>
      </c>
      <c r="B38" s="36">
        <v>26282557.109636664</v>
      </c>
      <c r="C38" s="37">
        <v>0.34042296205200279</v>
      </c>
      <c r="D38" s="37">
        <v>0.21939999999999998</v>
      </c>
      <c r="E38" s="38">
        <v>0</v>
      </c>
      <c r="F38" s="39">
        <v>54963109</v>
      </c>
      <c r="G38" s="39">
        <v>1861389</v>
      </c>
      <c r="H38" s="39">
        <v>37569918</v>
      </c>
      <c r="I38" s="39">
        <v>94394416</v>
      </c>
      <c r="J38" s="39">
        <v>80391007</v>
      </c>
      <c r="K38" s="39">
        <v>-14003409</v>
      </c>
      <c r="L38" s="39">
        <v>1255749</v>
      </c>
      <c r="M38" s="39">
        <v>0</v>
      </c>
      <c r="N38" s="39">
        <v>18858351</v>
      </c>
      <c r="O38" s="39">
        <v>17602602</v>
      </c>
      <c r="P38" s="39">
        <v>3599193</v>
      </c>
      <c r="Q38" s="39">
        <v>3102947</v>
      </c>
      <c r="R38" s="39">
        <v>0</v>
      </c>
      <c r="S38" s="40">
        <v>3400032</v>
      </c>
      <c r="T38" s="40">
        <v>340032</v>
      </c>
      <c r="U38" s="39">
        <v>301584926</v>
      </c>
      <c r="V38" s="76" t="s">
        <v>147</v>
      </c>
    </row>
    <row r="39" spans="1:22" x14ac:dyDescent="0.25">
      <c r="A39" s="25" t="s">
        <v>110</v>
      </c>
      <c r="B39" s="36">
        <v>2459355.1348855188</v>
      </c>
      <c r="C39" s="37">
        <v>0.38955489614243322</v>
      </c>
      <c r="D39" s="37">
        <v>0.15110000000000001</v>
      </c>
      <c r="E39" s="38">
        <v>0</v>
      </c>
      <c r="F39" s="39">
        <v>8695537</v>
      </c>
      <c r="G39" s="39">
        <v>0</v>
      </c>
      <c r="H39" s="39">
        <v>1451340</v>
      </c>
      <c r="I39" s="39">
        <v>10146877</v>
      </c>
      <c r="J39" s="39">
        <v>10658901</v>
      </c>
      <c r="K39" s="39">
        <v>512024</v>
      </c>
      <c r="L39" s="39">
        <v>223483</v>
      </c>
      <c r="M39" s="39">
        <v>0</v>
      </c>
      <c r="N39" s="39">
        <v>2689387</v>
      </c>
      <c r="O39" s="39">
        <v>2465904</v>
      </c>
      <c r="P39" s="39">
        <v>2977928</v>
      </c>
      <c r="Q39" s="39">
        <v>1911994</v>
      </c>
      <c r="R39" s="39">
        <v>0</v>
      </c>
      <c r="S39" s="40">
        <v>3400127</v>
      </c>
      <c r="T39" s="40">
        <v>340127</v>
      </c>
      <c r="U39" s="39">
        <v>35421757</v>
      </c>
      <c r="V39" s="76" t="s">
        <v>147</v>
      </c>
    </row>
    <row r="40" spans="1:22" x14ac:dyDescent="0.25">
      <c r="A40" s="25" t="s">
        <v>123</v>
      </c>
      <c r="B40" s="36">
        <v>5740655.0228756322</v>
      </c>
      <c r="C40" s="37">
        <v>0.27401312251263849</v>
      </c>
      <c r="D40" s="37">
        <v>8.7899999999999992E-2</v>
      </c>
      <c r="E40" s="38">
        <v>0</v>
      </c>
      <c r="F40" s="39">
        <v>12421939</v>
      </c>
      <c r="G40" s="39">
        <v>396337</v>
      </c>
      <c r="H40" s="39">
        <v>332258</v>
      </c>
      <c r="I40" s="39">
        <v>13150534</v>
      </c>
      <c r="J40" s="39">
        <v>16177417</v>
      </c>
      <c r="K40" s="39">
        <v>3026883</v>
      </c>
      <c r="L40" s="39">
        <v>491160</v>
      </c>
      <c r="M40" s="39">
        <v>0</v>
      </c>
      <c r="N40" s="39">
        <v>6278120</v>
      </c>
      <c r="O40" s="39">
        <v>5786960</v>
      </c>
      <c r="P40" s="39">
        <v>8813843</v>
      </c>
      <c r="Q40" s="39">
        <v>2002683</v>
      </c>
      <c r="R40" s="39">
        <v>0</v>
      </c>
      <c r="S40" s="40">
        <v>3400184</v>
      </c>
      <c r="T40" s="40" t="s">
        <v>146</v>
      </c>
      <c r="U40" s="39">
        <v>76717249</v>
      </c>
      <c r="V40" s="76" t="s">
        <v>147</v>
      </c>
    </row>
    <row r="41" spans="1:22" x14ac:dyDescent="0.25">
      <c r="A41" s="31" t="s">
        <v>103</v>
      </c>
      <c r="B41" s="32">
        <v>5859041.8478357829</v>
      </c>
      <c r="C41" s="41">
        <v>0.1955334503608348</v>
      </c>
      <c r="D41" s="41">
        <v>0.24609999999999999</v>
      </c>
      <c r="E41" s="42">
        <v>0</v>
      </c>
      <c r="F41" s="43">
        <v>12846662</v>
      </c>
      <c r="G41" s="43">
        <v>63987</v>
      </c>
      <c r="H41" s="43">
        <v>10536723</v>
      </c>
      <c r="I41" s="43">
        <v>23447372</v>
      </c>
      <c r="J41" s="43">
        <v>21332992</v>
      </c>
      <c r="K41" s="43">
        <v>-2114380</v>
      </c>
      <c r="L41" s="43">
        <v>231989</v>
      </c>
      <c r="M41" s="43">
        <v>0</v>
      </c>
      <c r="N41" s="43">
        <v>4039723</v>
      </c>
      <c r="O41" s="43">
        <v>3807734</v>
      </c>
      <c r="P41" s="43">
        <v>1693354</v>
      </c>
      <c r="Q41" s="43">
        <v>1563952</v>
      </c>
      <c r="R41" s="43">
        <v>0</v>
      </c>
      <c r="S41" s="44">
        <v>3400107</v>
      </c>
      <c r="T41" s="44">
        <v>340107</v>
      </c>
      <c r="U41" s="43">
        <v>61114011</v>
      </c>
      <c r="V41" s="76" t="s">
        <v>147</v>
      </c>
    </row>
    <row r="42" spans="1:22" x14ac:dyDescent="0.25">
      <c r="A42" s="25" t="s">
        <v>70</v>
      </c>
      <c r="B42" s="36">
        <v>16904720.001547463</v>
      </c>
      <c r="C42" s="37">
        <v>0.23079346892008021</v>
      </c>
      <c r="D42" s="37">
        <v>0.22849999999999998</v>
      </c>
      <c r="E42" s="38">
        <v>0</v>
      </c>
      <c r="F42" s="39">
        <v>29812350</v>
      </c>
      <c r="G42" s="39">
        <v>0</v>
      </c>
      <c r="H42" s="39">
        <v>26081747</v>
      </c>
      <c r="I42" s="39">
        <v>55894097</v>
      </c>
      <c r="J42" s="39">
        <v>42633641</v>
      </c>
      <c r="K42" s="39">
        <v>-13260456</v>
      </c>
      <c r="L42" s="39">
        <v>2213467</v>
      </c>
      <c r="M42" s="39">
        <v>0</v>
      </c>
      <c r="N42" s="39">
        <v>12907916</v>
      </c>
      <c r="O42" s="39">
        <v>10694449</v>
      </c>
      <c r="P42" s="39">
        <v>-2566007</v>
      </c>
      <c r="Q42" s="39">
        <v>230305</v>
      </c>
      <c r="R42" s="39">
        <v>0</v>
      </c>
      <c r="S42" s="40">
        <v>3400004</v>
      </c>
      <c r="T42" s="40">
        <v>340004</v>
      </c>
      <c r="U42" s="39">
        <v>209145332</v>
      </c>
      <c r="V42" s="76" t="s">
        <v>147</v>
      </c>
    </row>
    <row r="43" spans="1:22" x14ac:dyDescent="0.25">
      <c r="A43" s="25" t="s">
        <v>83</v>
      </c>
      <c r="B43" s="36">
        <v>10506236.527673606</v>
      </c>
      <c r="C43" s="37">
        <v>0.29571106094808125</v>
      </c>
      <c r="D43" s="37">
        <v>0.17050000000000001</v>
      </c>
      <c r="E43" s="38">
        <v>0</v>
      </c>
      <c r="F43" s="39">
        <v>18998078</v>
      </c>
      <c r="G43" s="39">
        <v>0</v>
      </c>
      <c r="H43" s="39">
        <v>9346709</v>
      </c>
      <c r="I43" s="39">
        <v>28344787</v>
      </c>
      <c r="J43" s="39">
        <v>28072456</v>
      </c>
      <c r="K43" s="39">
        <v>-272331</v>
      </c>
      <c r="L43" s="39">
        <v>1029609</v>
      </c>
      <c r="M43" s="39">
        <v>0</v>
      </c>
      <c r="N43" s="39">
        <v>7810291</v>
      </c>
      <c r="O43" s="39">
        <v>6780682</v>
      </c>
      <c r="P43" s="39">
        <v>6508351</v>
      </c>
      <c r="Q43" s="39">
        <v>6339703</v>
      </c>
      <c r="R43" s="39">
        <v>0</v>
      </c>
      <c r="S43" s="40">
        <v>3400039</v>
      </c>
      <c r="T43" s="40">
        <v>340039</v>
      </c>
      <c r="U43" s="39">
        <v>114497806</v>
      </c>
      <c r="V43" s="76" t="s">
        <v>147</v>
      </c>
    </row>
    <row r="44" spans="1:22" x14ac:dyDescent="0.25">
      <c r="A44" s="25" t="s">
        <v>138</v>
      </c>
      <c r="B44" s="36">
        <v>1867885.6795343761</v>
      </c>
      <c r="C44" s="37">
        <v>0.11354309165526676</v>
      </c>
      <c r="D44" s="37">
        <v>8.4499999999999992E-2</v>
      </c>
      <c r="E44" s="38">
        <v>0</v>
      </c>
      <c r="F44" s="39">
        <v>2671224</v>
      </c>
      <c r="G44" s="39">
        <v>0</v>
      </c>
      <c r="H44" s="39">
        <v>94799</v>
      </c>
      <c r="I44" s="39">
        <v>2766023</v>
      </c>
      <c r="J44" s="39">
        <v>2547047</v>
      </c>
      <c r="K44" s="39">
        <v>-218976</v>
      </c>
      <c r="L44" s="39">
        <v>184231</v>
      </c>
      <c r="M44" s="39">
        <v>0</v>
      </c>
      <c r="N44" s="39">
        <v>2554612</v>
      </c>
      <c r="O44" s="39">
        <v>2370381</v>
      </c>
      <c r="P44" s="39">
        <v>2151405</v>
      </c>
      <c r="Q44" s="39">
        <v>1674724</v>
      </c>
      <c r="R44" s="39">
        <v>0</v>
      </c>
      <c r="S44" s="40">
        <v>3401327</v>
      </c>
      <c r="T44" s="40">
        <v>341327</v>
      </c>
      <c r="U44" s="39">
        <v>27349994</v>
      </c>
      <c r="V44" s="76" t="s">
        <v>147</v>
      </c>
    </row>
    <row r="45" spans="1:22" x14ac:dyDescent="0.25">
      <c r="A45" s="25" t="s">
        <v>98</v>
      </c>
      <c r="B45" s="36">
        <v>11816014.797143802</v>
      </c>
      <c r="C45" s="37">
        <v>0.34109085668996325</v>
      </c>
      <c r="D45" s="37">
        <v>0.2457</v>
      </c>
      <c r="E45" s="38">
        <v>0</v>
      </c>
      <c r="F45" s="39">
        <v>27612261</v>
      </c>
      <c r="G45" s="39">
        <v>855984</v>
      </c>
      <c r="H45" s="39">
        <v>15162451</v>
      </c>
      <c r="I45" s="39">
        <v>43630696</v>
      </c>
      <c r="J45" s="39">
        <v>42020372</v>
      </c>
      <c r="K45" s="39">
        <v>-1610324</v>
      </c>
      <c r="L45" s="39">
        <v>644381</v>
      </c>
      <c r="M45" s="39">
        <v>0</v>
      </c>
      <c r="N45" s="39">
        <v>10303690</v>
      </c>
      <c r="O45" s="39">
        <v>9659309</v>
      </c>
      <c r="P45" s="39">
        <v>8048985</v>
      </c>
      <c r="Q45" s="39">
        <v>6362062</v>
      </c>
      <c r="R45" s="39">
        <v>0</v>
      </c>
      <c r="S45" s="40">
        <v>3400090</v>
      </c>
      <c r="T45" s="40">
        <v>340090</v>
      </c>
      <c r="U45" s="39">
        <v>139938772</v>
      </c>
      <c r="V45" s="76" t="s">
        <v>147</v>
      </c>
    </row>
    <row r="46" spans="1:22" x14ac:dyDescent="0.25">
      <c r="A46" s="31" t="s">
        <v>79</v>
      </c>
      <c r="B46" s="32">
        <v>5808274.983214058</v>
      </c>
      <c r="C46" s="41">
        <v>0.39747084658488568</v>
      </c>
      <c r="D46" s="41">
        <v>0.26329999999999998</v>
      </c>
      <c r="E46" s="42">
        <v>0</v>
      </c>
      <c r="F46" s="43">
        <v>22048783</v>
      </c>
      <c r="G46" s="43">
        <v>13806</v>
      </c>
      <c r="H46" s="43">
        <v>10491598</v>
      </c>
      <c r="I46" s="43">
        <v>32554187</v>
      </c>
      <c r="J46" s="43">
        <v>31762447</v>
      </c>
      <c r="K46" s="43">
        <v>-791740</v>
      </c>
      <c r="L46" s="43">
        <v>324363</v>
      </c>
      <c r="M46" s="43">
        <v>0</v>
      </c>
      <c r="N46" s="43">
        <v>6022319</v>
      </c>
      <c r="O46" s="43">
        <v>5697956</v>
      </c>
      <c r="P46" s="43">
        <v>4906216</v>
      </c>
      <c r="Q46" s="43">
        <v>2836390</v>
      </c>
      <c r="R46" s="43">
        <v>0</v>
      </c>
      <c r="S46" s="44">
        <v>3400027</v>
      </c>
      <c r="T46" s="44">
        <v>340027</v>
      </c>
      <c r="U46" s="43">
        <v>86428979</v>
      </c>
      <c r="V46" s="76" t="s">
        <v>147</v>
      </c>
    </row>
    <row r="47" spans="1:22" x14ac:dyDescent="0.25">
      <c r="A47" s="25" t="s">
        <v>100</v>
      </c>
      <c r="B47" s="36">
        <v>11234568.757312849</v>
      </c>
      <c r="C47" s="37">
        <v>0.36011960381237151</v>
      </c>
      <c r="D47" s="37">
        <v>0.26929999999999998</v>
      </c>
      <c r="E47" s="38">
        <v>0</v>
      </c>
      <c r="F47" s="39">
        <v>12556653</v>
      </c>
      <c r="G47" s="39">
        <v>40102</v>
      </c>
      <c r="H47" s="39">
        <v>6063047</v>
      </c>
      <c r="I47" s="39">
        <v>18659802</v>
      </c>
      <c r="J47" s="39">
        <v>14804177</v>
      </c>
      <c r="K47" s="39">
        <v>-3855625</v>
      </c>
      <c r="L47" s="39">
        <v>226329</v>
      </c>
      <c r="M47" s="39">
        <v>0</v>
      </c>
      <c r="N47" s="39">
        <v>3365242</v>
      </c>
      <c r="O47" s="39">
        <v>3138913</v>
      </c>
      <c r="P47" s="39">
        <v>-716712</v>
      </c>
      <c r="Q47" s="39">
        <v>5902</v>
      </c>
      <c r="R47" s="39">
        <v>0</v>
      </c>
      <c r="S47" s="40">
        <v>3400096</v>
      </c>
      <c r="T47" s="40">
        <v>340096</v>
      </c>
      <c r="U47" s="39">
        <v>66919300</v>
      </c>
      <c r="V47" s="76" t="s">
        <v>147</v>
      </c>
    </row>
    <row r="48" spans="1:22" x14ac:dyDescent="0.25">
      <c r="A48" s="25" t="s">
        <v>75</v>
      </c>
      <c r="B48" s="36">
        <v>7705883.6964765564</v>
      </c>
      <c r="C48" s="37">
        <v>0.23814059123044801</v>
      </c>
      <c r="D48" s="37">
        <v>0.13469999999999999</v>
      </c>
      <c r="E48" s="38">
        <v>0</v>
      </c>
      <c r="F48" s="39">
        <v>15354264</v>
      </c>
      <c r="G48" s="39">
        <v>1388293</v>
      </c>
      <c r="H48" s="39">
        <v>7277987</v>
      </c>
      <c r="I48" s="39">
        <v>24020544</v>
      </c>
      <c r="J48" s="39">
        <v>24202751</v>
      </c>
      <c r="K48" s="39">
        <v>182207</v>
      </c>
      <c r="L48" s="39">
        <v>689468</v>
      </c>
      <c r="M48" s="39">
        <v>0</v>
      </c>
      <c r="N48" s="39">
        <v>6641846</v>
      </c>
      <c r="O48" s="39">
        <v>5952378</v>
      </c>
      <c r="P48" s="39">
        <v>6134585</v>
      </c>
      <c r="Q48" s="39">
        <v>5073228</v>
      </c>
      <c r="R48" s="39">
        <v>0</v>
      </c>
      <c r="S48" s="40">
        <v>3400017</v>
      </c>
      <c r="T48" s="40">
        <v>340017</v>
      </c>
      <c r="U48" s="39">
        <v>130387064</v>
      </c>
      <c r="V48" s="76" t="s">
        <v>147</v>
      </c>
    </row>
    <row r="49" spans="1:22" x14ac:dyDescent="0.25">
      <c r="A49" s="25" t="s">
        <v>68</v>
      </c>
      <c r="B49" s="36">
        <v>87005484.155115843</v>
      </c>
      <c r="C49" s="37">
        <v>0.31883677781540504</v>
      </c>
      <c r="D49" s="37">
        <v>0.2165</v>
      </c>
      <c r="E49" s="38">
        <v>0</v>
      </c>
      <c r="F49" s="39">
        <v>111472877</v>
      </c>
      <c r="G49" s="39">
        <v>8034040</v>
      </c>
      <c r="H49" s="39">
        <v>81895028</v>
      </c>
      <c r="I49" s="39">
        <v>201401945</v>
      </c>
      <c r="J49" s="39">
        <v>191063034</v>
      </c>
      <c r="K49" s="39">
        <v>-10338911</v>
      </c>
      <c r="L49" s="39">
        <v>1538567</v>
      </c>
      <c r="M49" s="39">
        <v>0</v>
      </c>
      <c r="N49" s="39">
        <v>36984011</v>
      </c>
      <c r="O49" s="39">
        <v>35445444</v>
      </c>
      <c r="P49" s="39">
        <v>25106533</v>
      </c>
      <c r="Q49" s="39">
        <v>114929</v>
      </c>
      <c r="R49" s="39">
        <v>0</v>
      </c>
      <c r="S49" s="40">
        <v>3400002</v>
      </c>
      <c r="T49" s="40">
        <v>340002</v>
      </c>
      <c r="U49" s="39">
        <v>745304416</v>
      </c>
      <c r="V49" s="76" t="s">
        <v>147</v>
      </c>
    </row>
    <row r="50" spans="1:22" x14ac:dyDescent="0.25">
      <c r="A50" s="25" t="s">
        <v>118</v>
      </c>
      <c r="B50" s="36">
        <v>9956706.3519016132</v>
      </c>
      <c r="C50" s="37">
        <v>0.28180955855527179</v>
      </c>
      <c r="D50" s="37">
        <v>0.21540000000000001</v>
      </c>
      <c r="E50" s="38">
        <v>0</v>
      </c>
      <c r="F50" s="39">
        <v>39934156</v>
      </c>
      <c r="G50" s="39">
        <v>0</v>
      </c>
      <c r="H50" s="39">
        <v>24886950</v>
      </c>
      <c r="I50" s="39">
        <v>64821106</v>
      </c>
      <c r="J50" s="39">
        <v>59879564</v>
      </c>
      <c r="K50" s="39">
        <v>-4941542</v>
      </c>
      <c r="L50" s="39">
        <v>577413</v>
      </c>
      <c r="M50" s="39">
        <v>0</v>
      </c>
      <c r="N50" s="39">
        <v>9128331</v>
      </c>
      <c r="O50" s="39">
        <v>8550918</v>
      </c>
      <c r="P50" s="39">
        <v>3609376</v>
      </c>
      <c r="Q50" s="39">
        <v>2006954</v>
      </c>
      <c r="R50" s="39">
        <v>0</v>
      </c>
      <c r="S50" s="40">
        <v>3400147</v>
      </c>
      <c r="T50" s="40">
        <v>340147</v>
      </c>
      <c r="U50" s="39">
        <v>197141741</v>
      </c>
      <c r="V50" s="76" t="s">
        <v>147</v>
      </c>
    </row>
    <row r="51" spans="1:22" x14ac:dyDescent="0.25">
      <c r="A51" s="31" t="s">
        <v>113</v>
      </c>
      <c r="B51" s="32">
        <v>42369409.414010704</v>
      </c>
      <c r="C51" s="41">
        <v>0.24652984108119638</v>
      </c>
      <c r="D51" s="41">
        <v>0.15</v>
      </c>
      <c r="E51" s="42">
        <v>0</v>
      </c>
      <c r="F51" s="43">
        <v>88252107</v>
      </c>
      <c r="G51" s="43">
        <v>0</v>
      </c>
      <c r="H51" s="43">
        <v>46639471</v>
      </c>
      <c r="I51" s="43">
        <v>134891578</v>
      </c>
      <c r="J51" s="43">
        <v>119292479</v>
      </c>
      <c r="K51" s="43">
        <v>-15599099</v>
      </c>
      <c r="L51" s="43">
        <v>2552440</v>
      </c>
      <c r="M51" s="43">
        <v>0</v>
      </c>
      <c r="N51" s="43">
        <v>42191013</v>
      </c>
      <c r="O51" s="43">
        <v>39638573</v>
      </c>
      <c r="P51" s="43">
        <v>24039474</v>
      </c>
      <c r="Q51" s="43">
        <v>21931417</v>
      </c>
      <c r="R51" s="43">
        <v>0</v>
      </c>
      <c r="S51" s="44">
        <v>3400141</v>
      </c>
      <c r="T51" s="44">
        <v>340141</v>
      </c>
      <c r="U51" s="43">
        <v>596982015</v>
      </c>
      <c r="V51" s="76" t="s">
        <v>147</v>
      </c>
    </row>
    <row r="52" spans="1:22" x14ac:dyDescent="0.25">
      <c r="A52" s="25" t="s">
        <v>87</v>
      </c>
      <c r="B52" s="36">
        <v>133565158.12103915</v>
      </c>
      <c r="C52" s="37">
        <v>0.33408640645094018</v>
      </c>
      <c r="D52" s="37">
        <v>0.2351</v>
      </c>
      <c r="E52" s="38">
        <v>0</v>
      </c>
      <c r="F52" s="39">
        <v>227269725</v>
      </c>
      <c r="G52" s="39">
        <v>5288568</v>
      </c>
      <c r="H52" s="39">
        <v>105384178</v>
      </c>
      <c r="I52" s="39">
        <v>337942471</v>
      </c>
      <c r="J52" s="39">
        <v>309463004</v>
      </c>
      <c r="K52" s="39">
        <v>-28479467</v>
      </c>
      <c r="L52" s="39">
        <v>8051104</v>
      </c>
      <c r="M52" s="39">
        <v>0</v>
      </c>
      <c r="N52" s="39">
        <v>69267422</v>
      </c>
      <c r="O52" s="39">
        <v>61216318</v>
      </c>
      <c r="P52" s="39">
        <v>32736851</v>
      </c>
      <c r="Q52" s="39">
        <v>69049</v>
      </c>
      <c r="R52" s="39">
        <v>0</v>
      </c>
      <c r="S52" s="40">
        <v>3400047</v>
      </c>
      <c r="T52" s="40">
        <v>340047</v>
      </c>
      <c r="U52" s="39">
        <v>1159407281</v>
      </c>
      <c r="V52" s="76" t="s">
        <v>147</v>
      </c>
    </row>
    <row r="53" spans="1:22" x14ac:dyDescent="0.25">
      <c r="A53" s="25" t="s">
        <v>69</v>
      </c>
      <c r="B53" s="36">
        <v>4774521.3372901399</v>
      </c>
      <c r="C53" s="37">
        <v>0.27799933532735127</v>
      </c>
      <c r="D53" s="37">
        <v>0.1903</v>
      </c>
      <c r="E53" s="38">
        <v>0</v>
      </c>
      <c r="F53" s="39">
        <v>11580774</v>
      </c>
      <c r="G53" s="39">
        <v>0</v>
      </c>
      <c r="H53" s="39">
        <v>2703380</v>
      </c>
      <c r="I53" s="39">
        <v>14284154</v>
      </c>
      <c r="J53" s="39">
        <v>13381569</v>
      </c>
      <c r="K53" s="39">
        <v>-902585</v>
      </c>
      <c r="L53" s="39">
        <v>417244</v>
      </c>
      <c r="M53" s="39">
        <v>0</v>
      </c>
      <c r="N53" s="39">
        <v>3606669</v>
      </c>
      <c r="O53" s="39">
        <v>3189425</v>
      </c>
      <c r="P53" s="39">
        <v>2286840</v>
      </c>
      <c r="Q53" s="39">
        <v>2206996</v>
      </c>
      <c r="R53" s="39">
        <v>0</v>
      </c>
      <c r="S53" s="40">
        <v>3400003</v>
      </c>
      <c r="T53" s="40">
        <v>340003</v>
      </c>
      <c r="U53" s="39">
        <v>51261633</v>
      </c>
      <c r="V53" s="76" t="s">
        <v>147</v>
      </c>
    </row>
    <row r="54" spans="1:22" x14ac:dyDescent="0.25">
      <c r="A54" s="73" t="s">
        <v>86</v>
      </c>
      <c r="B54" s="35">
        <v>12349712.95466787</v>
      </c>
      <c r="C54" s="74">
        <v>0.3383945239576851</v>
      </c>
      <c r="D54" s="74">
        <v>0.22889999999999999</v>
      </c>
      <c r="E54" s="75">
        <v>0</v>
      </c>
      <c r="F54" s="76">
        <v>19846419</v>
      </c>
      <c r="G54" s="76">
        <v>0</v>
      </c>
      <c r="H54" s="76">
        <v>13286572</v>
      </c>
      <c r="I54" s="76">
        <v>33132991</v>
      </c>
      <c r="J54" s="76">
        <v>33745945</v>
      </c>
      <c r="K54" s="76">
        <v>612954</v>
      </c>
      <c r="L54" s="76">
        <v>502920</v>
      </c>
      <c r="M54" s="76">
        <v>0</v>
      </c>
      <c r="N54" s="76">
        <v>9724164</v>
      </c>
      <c r="O54" s="76">
        <v>9221244</v>
      </c>
      <c r="P54" s="76">
        <v>9834198</v>
      </c>
      <c r="Q54" s="76">
        <v>7857029</v>
      </c>
      <c r="R54" s="76">
        <v>0</v>
      </c>
      <c r="S54" s="77">
        <v>3400042</v>
      </c>
      <c r="T54" s="77">
        <v>340042</v>
      </c>
      <c r="U54" s="76">
        <v>116237604</v>
      </c>
      <c r="V54" s="76" t="s">
        <v>147</v>
      </c>
    </row>
    <row r="55" spans="1:22" x14ac:dyDescent="0.25">
      <c r="A55" s="25" t="s">
        <v>125</v>
      </c>
      <c r="B55" s="36">
        <v>350568.683188</v>
      </c>
      <c r="C55" s="37">
        <v>0.89230769230769236</v>
      </c>
      <c r="D55" s="37">
        <v>0.28260000000000002</v>
      </c>
      <c r="E55" s="38">
        <v>0</v>
      </c>
      <c r="F55" s="39">
        <v>845348</v>
      </c>
      <c r="G55" s="39">
        <v>0</v>
      </c>
      <c r="H55" s="39">
        <v>436</v>
      </c>
      <c r="I55" s="39">
        <v>845784</v>
      </c>
      <c r="J55" s="39">
        <v>882782</v>
      </c>
      <c r="K55" s="39">
        <v>36998</v>
      </c>
      <c r="L55" s="39">
        <v>0</v>
      </c>
      <c r="M55" s="39">
        <v>0</v>
      </c>
      <c r="N55" s="39">
        <v>0</v>
      </c>
      <c r="O55" s="39">
        <v>0</v>
      </c>
      <c r="P55" s="39">
        <v>36998</v>
      </c>
      <c r="Q55" s="39">
        <v>90</v>
      </c>
      <c r="R55" s="39">
        <v>0</v>
      </c>
      <c r="S55" s="40">
        <v>3401302</v>
      </c>
      <c r="T55" s="40">
        <v>341302</v>
      </c>
      <c r="U55" s="39">
        <v>1888493</v>
      </c>
      <c r="V55" s="76" t="s">
        <v>147</v>
      </c>
    </row>
    <row r="56" spans="1:22" x14ac:dyDescent="0.25">
      <c r="A56" s="31" t="s">
        <v>77</v>
      </c>
      <c r="B56" s="32">
        <v>7979910.3324599108</v>
      </c>
      <c r="C56" s="41">
        <v>0.20834936514043864</v>
      </c>
      <c r="D56" s="41">
        <v>0.11209999999999999</v>
      </c>
      <c r="E56" s="42">
        <v>0</v>
      </c>
      <c r="F56" s="43">
        <v>13891659</v>
      </c>
      <c r="G56" s="43">
        <v>0</v>
      </c>
      <c r="H56" s="43">
        <v>5937224</v>
      </c>
      <c r="I56" s="43">
        <v>19828883</v>
      </c>
      <c r="J56" s="43">
        <v>17781489</v>
      </c>
      <c r="K56" s="43">
        <v>-2047394</v>
      </c>
      <c r="L56" s="43">
        <v>119163</v>
      </c>
      <c r="M56" s="43">
        <v>0</v>
      </c>
      <c r="N56" s="43">
        <v>3822320</v>
      </c>
      <c r="O56" s="43">
        <v>3703157</v>
      </c>
      <c r="P56" s="43">
        <v>1655763</v>
      </c>
      <c r="Q56" s="43">
        <v>44516</v>
      </c>
      <c r="R56" s="43">
        <v>0</v>
      </c>
      <c r="S56" s="44">
        <v>3400023</v>
      </c>
      <c r="T56" s="44">
        <v>340023</v>
      </c>
      <c r="U56" s="43">
        <v>106084283</v>
      </c>
      <c r="V56" s="76" t="s">
        <v>147</v>
      </c>
    </row>
    <row r="57" spans="1:22" x14ac:dyDescent="0.25">
      <c r="A57" s="25" t="s">
        <v>128</v>
      </c>
      <c r="B57" s="36">
        <v>1686239.3646141961</v>
      </c>
      <c r="C57" s="37">
        <v>0.30037614185921546</v>
      </c>
      <c r="D57" s="37">
        <v>0.30449999999999999</v>
      </c>
      <c r="E57" s="38">
        <v>0</v>
      </c>
      <c r="F57" s="39">
        <v>3250692</v>
      </c>
      <c r="G57" s="39">
        <v>0</v>
      </c>
      <c r="H57" s="39">
        <v>238855</v>
      </c>
      <c r="I57" s="39">
        <v>3489547</v>
      </c>
      <c r="J57" s="39">
        <v>3459309</v>
      </c>
      <c r="K57" s="39">
        <v>-30238</v>
      </c>
      <c r="L57" s="39">
        <v>148134</v>
      </c>
      <c r="M57" s="39">
        <v>0</v>
      </c>
      <c r="N57" s="39">
        <v>1819253</v>
      </c>
      <c r="O57" s="39">
        <v>1671119</v>
      </c>
      <c r="P57" s="39">
        <v>1640881</v>
      </c>
      <c r="Q57" s="39">
        <v>1391054</v>
      </c>
      <c r="R57" s="39">
        <v>0</v>
      </c>
      <c r="S57" s="40">
        <v>3401307</v>
      </c>
      <c r="T57" s="40">
        <v>341307</v>
      </c>
      <c r="U57" s="39">
        <v>13434398</v>
      </c>
      <c r="V57" s="76" t="s">
        <v>147</v>
      </c>
    </row>
    <row r="58" spans="1:22" x14ac:dyDescent="0.25">
      <c r="A58" s="25" t="s">
        <v>84</v>
      </c>
      <c r="B58" s="36">
        <v>57425833.316444486</v>
      </c>
      <c r="C58" s="37">
        <v>0.34628825666605084</v>
      </c>
      <c r="D58" s="37">
        <v>0.25459999999999999</v>
      </c>
      <c r="E58" s="38">
        <v>0</v>
      </c>
      <c r="F58" s="39">
        <v>254337951</v>
      </c>
      <c r="G58" s="39">
        <v>5019026</v>
      </c>
      <c r="H58" s="39">
        <v>32503325</v>
      </c>
      <c r="I58" s="39">
        <v>291860302</v>
      </c>
      <c r="J58" s="39">
        <v>275726404</v>
      </c>
      <c r="K58" s="39">
        <v>-16133898</v>
      </c>
      <c r="L58" s="39">
        <v>3439493</v>
      </c>
      <c r="M58" s="39">
        <v>0</v>
      </c>
      <c r="N58" s="39">
        <v>54482468</v>
      </c>
      <c r="O58" s="39">
        <v>51042975</v>
      </c>
      <c r="P58" s="39">
        <v>34909077</v>
      </c>
      <c r="Q58" s="39">
        <v>18091718</v>
      </c>
      <c r="R58" s="39">
        <v>0</v>
      </c>
      <c r="S58" s="40">
        <v>3400040</v>
      </c>
      <c r="T58" s="40">
        <v>340040</v>
      </c>
      <c r="U58" s="39">
        <v>913225197</v>
      </c>
      <c r="V58" s="76" t="s">
        <v>147</v>
      </c>
    </row>
    <row r="59" spans="1:22" x14ac:dyDescent="0.25">
      <c r="A59" s="25" t="s">
        <v>89</v>
      </c>
      <c r="B59" s="36">
        <v>65819148.467288882</v>
      </c>
      <c r="C59" s="37">
        <v>0.33811606882473022</v>
      </c>
      <c r="D59" s="37">
        <v>0.16499999999999998</v>
      </c>
      <c r="E59" s="38">
        <v>0</v>
      </c>
      <c r="F59" s="39">
        <v>80286596</v>
      </c>
      <c r="G59" s="39">
        <v>1929166</v>
      </c>
      <c r="H59" s="39">
        <v>52908827</v>
      </c>
      <c r="I59" s="39">
        <v>135124589</v>
      </c>
      <c r="J59" s="39">
        <v>130068336</v>
      </c>
      <c r="K59" s="39">
        <v>-5056253</v>
      </c>
      <c r="L59" s="39">
        <v>1979600</v>
      </c>
      <c r="M59" s="39">
        <v>0</v>
      </c>
      <c r="N59" s="39">
        <v>23276830</v>
      </c>
      <c r="O59" s="39">
        <v>21297230</v>
      </c>
      <c r="P59" s="39">
        <v>16240977</v>
      </c>
      <c r="Q59" s="39">
        <v>33853</v>
      </c>
      <c r="R59" s="39">
        <v>0</v>
      </c>
      <c r="S59" s="40">
        <v>3400053</v>
      </c>
      <c r="T59" s="40">
        <v>340053</v>
      </c>
      <c r="U59" s="39">
        <v>537391599</v>
      </c>
      <c r="V59" s="76" t="s">
        <v>147</v>
      </c>
    </row>
    <row r="60" spans="1:22" x14ac:dyDescent="0.25">
      <c r="A60" s="25" t="s">
        <v>122</v>
      </c>
      <c r="B60" s="36">
        <v>7564723.7322770879</v>
      </c>
      <c r="C60" s="37">
        <v>0.18296671845612889</v>
      </c>
      <c r="D60" s="37">
        <v>9.7200000000000009E-2</v>
      </c>
      <c r="E60" s="38">
        <v>0</v>
      </c>
      <c r="F60" s="39">
        <v>9201357</v>
      </c>
      <c r="G60" s="39">
        <v>96840</v>
      </c>
      <c r="H60" s="39">
        <v>3778807</v>
      </c>
      <c r="I60" s="39">
        <v>13077004</v>
      </c>
      <c r="J60" s="39">
        <v>13285780</v>
      </c>
      <c r="K60" s="39">
        <v>208776</v>
      </c>
      <c r="L60" s="39">
        <v>765634</v>
      </c>
      <c r="M60" s="39">
        <v>0</v>
      </c>
      <c r="N60" s="39">
        <v>4618059</v>
      </c>
      <c r="O60" s="39">
        <v>3852425</v>
      </c>
      <c r="P60" s="39">
        <v>4061201</v>
      </c>
      <c r="Q60" s="39">
        <v>335</v>
      </c>
      <c r="R60" s="39">
        <v>0</v>
      </c>
      <c r="S60" s="40">
        <v>3400183</v>
      </c>
      <c r="T60" s="40">
        <v>340183</v>
      </c>
      <c r="U60" s="39">
        <v>96325533</v>
      </c>
      <c r="V60" s="76" t="s">
        <v>147</v>
      </c>
    </row>
    <row r="61" spans="1:22" x14ac:dyDescent="0.25">
      <c r="A61" s="31" t="s">
        <v>121</v>
      </c>
      <c r="B61" s="32">
        <v>10651090.77195972</v>
      </c>
      <c r="C61" s="41">
        <v>0.20686892130857648</v>
      </c>
      <c r="D61" s="41">
        <v>0.10589999999999999</v>
      </c>
      <c r="E61" s="42">
        <v>0</v>
      </c>
      <c r="F61" s="43">
        <v>12830574</v>
      </c>
      <c r="G61" s="43">
        <v>136690</v>
      </c>
      <c r="H61" s="43">
        <v>5088577</v>
      </c>
      <c r="I61" s="43">
        <v>18055841</v>
      </c>
      <c r="J61" s="43">
        <v>19121931</v>
      </c>
      <c r="K61" s="43">
        <v>1066090</v>
      </c>
      <c r="L61" s="43">
        <v>1302325</v>
      </c>
      <c r="M61" s="43">
        <v>0</v>
      </c>
      <c r="N61" s="43">
        <v>7314637</v>
      </c>
      <c r="O61" s="43">
        <v>6012312</v>
      </c>
      <c r="P61" s="43">
        <v>7078402</v>
      </c>
      <c r="Q61" s="43">
        <v>1179</v>
      </c>
      <c r="R61" s="43">
        <v>0</v>
      </c>
      <c r="S61" s="44">
        <v>3400171</v>
      </c>
      <c r="T61" s="44">
        <v>340171</v>
      </c>
      <c r="U61" s="43">
        <v>118068325</v>
      </c>
      <c r="V61" s="76" t="s">
        <v>147</v>
      </c>
    </row>
    <row r="62" spans="1:22" x14ac:dyDescent="0.25">
      <c r="A62" s="25" t="s">
        <v>102</v>
      </c>
      <c r="B62" s="36">
        <v>3972131.8196277656</v>
      </c>
      <c r="C62" s="37">
        <v>0.34241167357953128</v>
      </c>
      <c r="D62" s="37">
        <v>0.22870000000000001</v>
      </c>
      <c r="E62" s="38">
        <v>0</v>
      </c>
      <c r="F62" s="39">
        <v>12106036</v>
      </c>
      <c r="G62" s="39">
        <v>982563</v>
      </c>
      <c r="H62" s="39">
        <v>8254107</v>
      </c>
      <c r="I62" s="39">
        <v>21342706</v>
      </c>
      <c r="J62" s="39">
        <v>20062215</v>
      </c>
      <c r="K62" s="39">
        <v>-1280491</v>
      </c>
      <c r="L62" s="39">
        <v>291421</v>
      </c>
      <c r="M62" s="39">
        <v>0</v>
      </c>
      <c r="N62" s="39">
        <v>3245284</v>
      </c>
      <c r="O62" s="39">
        <v>2953863</v>
      </c>
      <c r="P62" s="39">
        <v>1673372</v>
      </c>
      <c r="Q62" s="39">
        <v>1256326</v>
      </c>
      <c r="R62" s="39">
        <v>0</v>
      </c>
      <c r="S62" s="40">
        <v>3400099</v>
      </c>
      <c r="T62" s="40">
        <v>340099</v>
      </c>
      <c r="U62" s="39">
        <v>59632421</v>
      </c>
      <c r="V62" s="76" t="s">
        <v>147</v>
      </c>
    </row>
    <row r="63" spans="1:22" x14ac:dyDescent="0.25">
      <c r="A63" s="25" t="s">
        <v>74</v>
      </c>
      <c r="B63" s="36">
        <v>18839567.169309244</v>
      </c>
      <c r="C63" s="37">
        <v>0.28734540457521623</v>
      </c>
      <c r="D63" s="37">
        <v>0.1757</v>
      </c>
      <c r="E63" s="38">
        <v>0</v>
      </c>
      <c r="F63" s="39">
        <v>24572017</v>
      </c>
      <c r="G63" s="39">
        <v>801444</v>
      </c>
      <c r="H63" s="39">
        <v>9818041</v>
      </c>
      <c r="I63" s="39">
        <v>35191502</v>
      </c>
      <c r="J63" s="39">
        <v>38338506</v>
      </c>
      <c r="K63" s="39">
        <v>3147004</v>
      </c>
      <c r="L63" s="39">
        <v>642617</v>
      </c>
      <c r="M63" s="39">
        <v>0</v>
      </c>
      <c r="N63" s="39">
        <v>8722084</v>
      </c>
      <c r="O63" s="39">
        <v>8079467</v>
      </c>
      <c r="P63" s="39">
        <v>11226471</v>
      </c>
      <c r="Q63" s="39">
        <v>120224</v>
      </c>
      <c r="R63" s="39">
        <v>0</v>
      </c>
      <c r="S63" s="40">
        <v>3400015</v>
      </c>
      <c r="T63" s="40">
        <v>340015</v>
      </c>
      <c r="U63" s="39">
        <v>159347736</v>
      </c>
      <c r="V63" s="76" t="s">
        <v>147</v>
      </c>
    </row>
    <row r="64" spans="1:22" x14ac:dyDescent="0.25">
      <c r="A64" s="25" t="s">
        <v>78</v>
      </c>
      <c r="B64" s="36">
        <v>2301988.1327688713</v>
      </c>
      <c r="C64" s="37">
        <v>0.41063044936284371</v>
      </c>
      <c r="D64" s="37">
        <v>0.191</v>
      </c>
      <c r="E64" s="38">
        <v>0</v>
      </c>
      <c r="F64" s="39">
        <v>10426553</v>
      </c>
      <c r="G64" s="39">
        <v>23249</v>
      </c>
      <c r="H64" s="39">
        <v>4488234</v>
      </c>
      <c r="I64" s="39">
        <v>14938036</v>
      </c>
      <c r="J64" s="39">
        <v>13058184</v>
      </c>
      <c r="K64" s="39">
        <v>-1879852</v>
      </c>
      <c r="L64" s="39">
        <v>351667</v>
      </c>
      <c r="M64" s="39">
        <v>0</v>
      </c>
      <c r="N64" s="39">
        <v>2940666</v>
      </c>
      <c r="O64" s="39">
        <v>2588999</v>
      </c>
      <c r="P64" s="39">
        <v>709147</v>
      </c>
      <c r="Q64" s="39">
        <v>625952</v>
      </c>
      <c r="R64" s="39">
        <v>0</v>
      </c>
      <c r="S64" s="40">
        <v>3400024</v>
      </c>
      <c r="T64" s="40">
        <v>340024</v>
      </c>
      <c r="U64" s="39">
        <v>39769104</v>
      </c>
      <c r="V64" s="76" t="s">
        <v>147</v>
      </c>
    </row>
    <row r="65" spans="1:22" x14ac:dyDescent="0.25">
      <c r="A65" s="25" t="s">
        <v>107</v>
      </c>
      <c r="B65" s="36">
        <v>9840525.5433805101</v>
      </c>
      <c r="C65" s="37">
        <v>0.33674698795180724</v>
      </c>
      <c r="D65" s="37">
        <v>0.19889999999999999</v>
      </c>
      <c r="E65" s="38">
        <v>0</v>
      </c>
      <c r="F65" s="39">
        <v>12110609</v>
      </c>
      <c r="G65" s="39">
        <v>771699</v>
      </c>
      <c r="H65" s="39">
        <v>6845856</v>
      </c>
      <c r="I65" s="39">
        <v>19728164</v>
      </c>
      <c r="J65" s="39">
        <v>20197849</v>
      </c>
      <c r="K65" s="39">
        <v>469685</v>
      </c>
      <c r="L65" s="39">
        <v>358646</v>
      </c>
      <c r="M65" s="39">
        <v>0</v>
      </c>
      <c r="N65" s="39">
        <v>4710115</v>
      </c>
      <c r="O65" s="39">
        <v>4351469</v>
      </c>
      <c r="P65" s="39">
        <v>4821154</v>
      </c>
      <c r="Q65" s="39">
        <v>41968</v>
      </c>
      <c r="R65" s="39">
        <v>0</v>
      </c>
      <c r="S65" s="40">
        <v>3400119</v>
      </c>
      <c r="T65" s="40">
        <v>340119</v>
      </c>
      <c r="U65" s="39">
        <v>79209137</v>
      </c>
      <c r="V65" s="76" t="s">
        <v>147</v>
      </c>
    </row>
    <row r="66" spans="1:22" x14ac:dyDescent="0.25">
      <c r="A66" s="31" t="s">
        <v>127</v>
      </c>
      <c r="B66" s="32">
        <v>813390.0772830497</v>
      </c>
      <c r="C66" s="41">
        <v>0.26305609284332687</v>
      </c>
      <c r="D66" s="41">
        <v>0.19980000000000001</v>
      </c>
      <c r="E66" s="42">
        <v>0</v>
      </c>
      <c r="F66" s="43">
        <v>2679204</v>
      </c>
      <c r="G66" s="43">
        <v>0</v>
      </c>
      <c r="H66" s="43">
        <v>28931</v>
      </c>
      <c r="I66" s="43">
        <v>2708135</v>
      </c>
      <c r="J66" s="43">
        <v>2771070</v>
      </c>
      <c r="K66" s="43">
        <v>62935</v>
      </c>
      <c r="L66" s="43">
        <v>81810</v>
      </c>
      <c r="M66" s="43">
        <v>0</v>
      </c>
      <c r="N66" s="43">
        <v>993059</v>
      </c>
      <c r="O66" s="43">
        <v>911249</v>
      </c>
      <c r="P66" s="43">
        <v>974184</v>
      </c>
      <c r="Q66" s="43">
        <v>2024</v>
      </c>
      <c r="R66" s="43">
        <v>0</v>
      </c>
      <c r="S66" s="44">
        <v>3401305</v>
      </c>
      <c r="T66" s="44">
        <v>341305</v>
      </c>
      <c r="U66" s="43">
        <v>9501894</v>
      </c>
      <c r="V66" s="76" t="s">
        <v>147</v>
      </c>
    </row>
    <row r="67" spans="1:22" x14ac:dyDescent="0.25">
      <c r="A67" s="25" t="s">
        <v>99</v>
      </c>
      <c r="B67" s="36">
        <v>86691368.091502264</v>
      </c>
      <c r="C67" s="37">
        <v>0.32181520208665143</v>
      </c>
      <c r="D67" s="37">
        <v>0.15490000000000001</v>
      </c>
      <c r="E67" s="38">
        <v>0</v>
      </c>
      <c r="F67" s="39">
        <v>115437752</v>
      </c>
      <c r="G67" s="39">
        <v>2210814</v>
      </c>
      <c r="H67" s="39">
        <v>65250053</v>
      </c>
      <c r="I67" s="39">
        <v>182898619</v>
      </c>
      <c r="J67" s="39">
        <v>173200807</v>
      </c>
      <c r="K67" s="39">
        <v>-9697812</v>
      </c>
      <c r="L67" s="39">
        <v>2542962</v>
      </c>
      <c r="M67" s="39">
        <v>0</v>
      </c>
      <c r="N67" s="39">
        <v>37371828</v>
      </c>
      <c r="O67" s="39">
        <v>34828866</v>
      </c>
      <c r="P67" s="39">
        <v>25131054</v>
      </c>
      <c r="Q67" s="39">
        <v>28009</v>
      </c>
      <c r="R67" s="39">
        <v>0</v>
      </c>
      <c r="S67" s="40">
        <v>3400091</v>
      </c>
      <c r="T67" s="40">
        <v>340091</v>
      </c>
      <c r="U67" s="39">
        <v>758901136</v>
      </c>
      <c r="V67" s="76" t="s">
        <v>147</v>
      </c>
    </row>
    <row r="68" spans="1:22" x14ac:dyDescent="0.25">
      <c r="A68" s="25" t="s">
        <v>135</v>
      </c>
      <c r="B68" s="36">
        <v>4251909.9474007301</v>
      </c>
      <c r="C68" s="37">
        <v>0.36186903137789905</v>
      </c>
      <c r="D68" s="37">
        <v>0.11320000000000001</v>
      </c>
      <c r="E68" s="38">
        <v>0</v>
      </c>
      <c r="F68" s="39">
        <v>5971953</v>
      </c>
      <c r="G68" s="39">
        <v>55608</v>
      </c>
      <c r="H68" s="39">
        <v>920672</v>
      </c>
      <c r="I68" s="39">
        <v>6948233</v>
      </c>
      <c r="J68" s="39">
        <v>6623626</v>
      </c>
      <c r="K68" s="39">
        <v>-324607</v>
      </c>
      <c r="L68" s="39">
        <v>580009</v>
      </c>
      <c r="M68" s="39">
        <v>0</v>
      </c>
      <c r="N68" s="39">
        <v>3453136</v>
      </c>
      <c r="O68" s="39">
        <v>2873127</v>
      </c>
      <c r="P68" s="39">
        <v>2548520</v>
      </c>
      <c r="Q68" s="39">
        <v>2495113</v>
      </c>
      <c r="R68" s="39">
        <v>0</v>
      </c>
      <c r="S68" s="40">
        <v>3401324</v>
      </c>
      <c r="T68" s="40">
        <v>341324</v>
      </c>
      <c r="U68" s="39">
        <v>39018598</v>
      </c>
      <c r="V68" s="76" t="s">
        <v>147</v>
      </c>
    </row>
    <row r="69" spans="1:22" x14ac:dyDescent="0.25">
      <c r="A69" s="25" t="s">
        <v>97</v>
      </c>
      <c r="B69" s="36">
        <v>10724315.168956524</v>
      </c>
      <c r="C69" s="37">
        <v>0.25427425322272851</v>
      </c>
      <c r="D69" s="37">
        <v>0.21900000000000003</v>
      </c>
      <c r="E69" s="38">
        <v>0</v>
      </c>
      <c r="F69" s="39">
        <v>12855055</v>
      </c>
      <c r="G69" s="39">
        <v>336416</v>
      </c>
      <c r="H69" s="39">
        <v>5745114</v>
      </c>
      <c r="I69" s="39">
        <v>18936585</v>
      </c>
      <c r="J69" s="39">
        <v>18555430</v>
      </c>
      <c r="K69" s="39">
        <v>-381155</v>
      </c>
      <c r="L69" s="39">
        <v>330571</v>
      </c>
      <c r="M69" s="39">
        <v>0</v>
      </c>
      <c r="N69" s="39">
        <v>6049451</v>
      </c>
      <c r="O69" s="39">
        <v>5718880</v>
      </c>
      <c r="P69" s="39">
        <v>5337725</v>
      </c>
      <c r="Q69" s="39">
        <v>20939</v>
      </c>
      <c r="R69" s="39">
        <v>0</v>
      </c>
      <c r="S69" s="40">
        <v>3400085</v>
      </c>
      <c r="T69" s="40">
        <v>340085</v>
      </c>
      <c r="U69" s="39">
        <v>65048823</v>
      </c>
      <c r="V69" s="76" t="s">
        <v>147</v>
      </c>
    </row>
    <row r="70" spans="1:22" x14ac:dyDescent="0.25">
      <c r="A70" s="25" t="s">
        <v>134</v>
      </c>
      <c r="B70" s="36">
        <v>2654871.9127544872</v>
      </c>
      <c r="C70" s="37">
        <v>0.25934100583320197</v>
      </c>
      <c r="D70" s="37">
        <v>0.16209999999999999</v>
      </c>
      <c r="E70" s="38">
        <v>0</v>
      </c>
      <c r="F70" s="39">
        <v>9199424</v>
      </c>
      <c r="G70" s="39">
        <v>57620</v>
      </c>
      <c r="H70" s="39">
        <v>323712</v>
      </c>
      <c r="I70" s="39">
        <v>9580756</v>
      </c>
      <c r="J70" s="39">
        <v>9324285</v>
      </c>
      <c r="K70" s="39">
        <v>-256471</v>
      </c>
      <c r="L70" s="39">
        <v>122108</v>
      </c>
      <c r="M70" s="39">
        <v>0</v>
      </c>
      <c r="N70" s="39">
        <v>3453985</v>
      </c>
      <c r="O70" s="39">
        <v>3331877</v>
      </c>
      <c r="P70" s="39">
        <v>3075406</v>
      </c>
      <c r="Q70" s="39">
        <v>18379</v>
      </c>
      <c r="R70" s="39">
        <v>0</v>
      </c>
      <c r="S70" s="40">
        <v>3401319</v>
      </c>
      <c r="T70" s="40">
        <v>341319</v>
      </c>
      <c r="U70" s="39">
        <v>48111621</v>
      </c>
      <c r="V70" s="76" t="s">
        <v>147</v>
      </c>
    </row>
    <row r="71" spans="1:22" x14ac:dyDescent="0.25">
      <c r="A71" s="31" t="s">
        <v>90</v>
      </c>
      <c r="B71" s="32">
        <v>70212020.929527879</v>
      </c>
      <c r="C71" s="41">
        <v>0.32673564022082807</v>
      </c>
      <c r="D71" s="41">
        <v>0.25409999999999999</v>
      </c>
      <c r="E71" s="42">
        <v>0</v>
      </c>
      <c r="F71" s="43">
        <v>198475886</v>
      </c>
      <c r="G71" s="43">
        <v>8510227</v>
      </c>
      <c r="H71" s="43">
        <v>104027580</v>
      </c>
      <c r="I71" s="43">
        <v>311013693</v>
      </c>
      <c r="J71" s="43">
        <v>312441994</v>
      </c>
      <c r="K71" s="43">
        <v>1428301</v>
      </c>
      <c r="L71" s="43">
        <v>3646984</v>
      </c>
      <c r="M71" s="43">
        <v>0</v>
      </c>
      <c r="N71" s="43">
        <v>86571809</v>
      </c>
      <c r="O71" s="43">
        <v>82924825</v>
      </c>
      <c r="P71" s="43">
        <v>84353126</v>
      </c>
      <c r="Q71" s="43">
        <v>71285246</v>
      </c>
      <c r="R71" s="43">
        <v>0</v>
      </c>
      <c r="S71" s="44">
        <v>3400061</v>
      </c>
      <c r="T71" s="44">
        <v>340061</v>
      </c>
      <c r="U71" s="43">
        <v>1195856068</v>
      </c>
      <c r="V71" s="76"/>
    </row>
    <row r="72" spans="1:22" x14ac:dyDescent="0.25">
      <c r="A72" s="73" t="s">
        <v>111</v>
      </c>
      <c r="B72" s="35">
        <v>14308345.09260809</v>
      </c>
      <c r="C72" s="74">
        <v>0.36447523972152895</v>
      </c>
      <c r="D72" s="74">
        <v>0.22399999999999998</v>
      </c>
      <c r="E72" s="75">
        <v>0</v>
      </c>
      <c r="F72" s="76">
        <v>27623287</v>
      </c>
      <c r="G72" s="76">
        <v>130486</v>
      </c>
      <c r="H72" s="76">
        <v>11991369</v>
      </c>
      <c r="I72" s="76">
        <v>39745142</v>
      </c>
      <c r="J72" s="76">
        <v>37296393</v>
      </c>
      <c r="K72" s="76">
        <v>-2448749</v>
      </c>
      <c r="L72" s="76">
        <v>781627</v>
      </c>
      <c r="M72" s="76">
        <v>0</v>
      </c>
      <c r="N72" s="76">
        <v>12044111</v>
      </c>
      <c r="O72" s="76">
        <v>11262484</v>
      </c>
      <c r="P72" s="76">
        <v>8813735</v>
      </c>
      <c r="Q72" s="76">
        <v>7777584</v>
      </c>
      <c r="R72" s="76">
        <v>0</v>
      </c>
      <c r="S72" s="77">
        <v>3400130</v>
      </c>
      <c r="T72" s="77">
        <v>340130</v>
      </c>
      <c r="U72" s="76">
        <v>127947596</v>
      </c>
      <c r="V72" s="76" t="s">
        <v>147</v>
      </c>
    </row>
    <row r="73" spans="1:22" x14ac:dyDescent="0.25">
      <c r="A73" s="25" t="s">
        <v>93</v>
      </c>
      <c r="B73" s="36">
        <v>91743075.194366872</v>
      </c>
      <c r="C73" s="37">
        <v>0.30751940941756284</v>
      </c>
      <c r="D73" s="37">
        <v>0.24590000000000001</v>
      </c>
      <c r="E73" s="38">
        <v>0</v>
      </c>
      <c r="F73" s="39">
        <v>93172084</v>
      </c>
      <c r="G73" s="39">
        <v>91608</v>
      </c>
      <c r="H73" s="39">
        <v>67092813</v>
      </c>
      <c r="I73" s="39">
        <v>160356505</v>
      </c>
      <c r="J73" s="39">
        <v>148084555</v>
      </c>
      <c r="K73" s="39">
        <v>-12271950</v>
      </c>
      <c r="L73" s="39">
        <v>5538188</v>
      </c>
      <c r="M73" s="39">
        <v>0</v>
      </c>
      <c r="N73" s="39">
        <v>46989063</v>
      </c>
      <c r="O73" s="39">
        <v>41450875</v>
      </c>
      <c r="P73" s="39">
        <v>29178925</v>
      </c>
      <c r="Q73" s="39">
        <v>1063</v>
      </c>
      <c r="R73" s="39">
        <v>0</v>
      </c>
      <c r="S73" s="40">
        <v>3400069</v>
      </c>
      <c r="T73" s="40">
        <v>340069</v>
      </c>
      <c r="U73" s="39">
        <v>612985508</v>
      </c>
      <c r="V73" s="76" t="s">
        <v>147</v>
      </c>
    </row>
    <row r="74" spans="1:22" x14ac:dyDescent="0.25">
      <c r="A74" s="25" t="s">
        <v>130</v>
      </c>
      <c r="B74" s="36">
        <v>235551.43406093586</v>
      </c>
      <c r="C74" s="37">
        <v>0.23272438443208895</v>
      </c>
      <c r="D74" s="37">
        <v>0.18779999999999999</v>
      </c>
      <c r="E74" s="38">
        <v>0</v>
      </c>
      <c r="F74" s="39">
        <v>1640234</v>
      </c>
      <c r="G74" s="39">
        <v>113531</v>
      </c>
      <c r="H74" s="39">
        <v>37177</v>
      </c>
      <c r="I74" s="39">
        <v>1790942</v>
      </c>
      <c r="J74" s="39">
        <v>2088259</v>
      </c>
      <c r="K74" s="39">
        <v>297317</v>
      </c>
      <c r="L74" s="39">
        <v>51154</v>
      </c>
      <c r="M74" s="39">
        <v>0</v>
      </c>
      <c r="N74" s="39">
        <v>763640</v>
      </c>
      <c r="O74" s="39">
        <v>712486</v>
      </c>
      <c r="P74" s="39">
        <v>1009803</v>
      </c>
      <c r="Q74" s="39">
        <v>1965</v>
      </c>
      <c r="R74" s="39">
        <v>0</v>
      </c>
      <c r="S74" s="40">
        <v>3401314</v>
      </c>
      <c r="T74" s="40">
        <v>341314</v>
      </c>
      <c r="U74" s="39">
        <v>8522671</v>
      </c>
      <c r="V74" s="76" t="s">
        <v>147</v>
      </c>
    </row>
    <row r="75" spans="1:22" x14ac:dyDescent="0.25">
      <c r="A75" s="25" t="s">
        <v>88</v>
      </c>
      <c r="B75" s="36">
        <v>3779059.6520492118</v>
      </c>
      <c r="C75" s="37">
        <v>0.2162422573984859</v>
      </c>
      <c r="D75" s="37">
        <v>0.1116</v>
      </c>
      <c r="E75" s="38">
        <v>0</v>
      </c>
      <c r="F75" s="39">
        <v>10574039</v>
      </c>
      <c r="G75" s="39">
        <v>116248</v>
      </c>
      <c r="H75" s="39">
        <v>4159473</v>
      </c>
      <c r="I75" s="39">
        <v>14849760</v>
      </c>
      <c r="J75" s="39">
        <v>14682805</v>
      </c>
      <c r="K75" s="39">
        <v>-166955</v>
      </c>
      <c r="L75" s="39">
        <v>499812</v>
      </c>
      <c r="M75" s="39">
        <v>0</v>
      </c>
      <c r="N75" s="39">
        <v>4148961</v>
      </c>
      <c r="O75" s="39">
        <v>3649149</v>
      </c>
      <c r="P75" s="39">
        <v>3482194</v>
      </c>
      <c r="Q75" s="39">
        <v>2439967</v>
      </c>
      <c r="R75" s="39">
        <v>0</v>
      </c>
      <c r="S75" s="40">
        <v>3400051</v>
      </c>
      <c r="T75" s="40">
        <v>340051</v>
      </c>
      <c r="U75" s="39">
        <v>92313624</v>
      </c>
      <c r="V75" s="76" t="s">
        <v>147</v>
      </c>
    </row>
    <row r="76" spans="1:22" x14ac:dyDescent="0.25">
      <c r="A76" s="31" t="s">
        <v>71</v>
      </c>
      <c r="B76" s="32">
        <v>26559863.312724069</v>
      </c>
      <c r="C76" s="41">
        <v>0.31812047368321011</v>
      </c>
      <c r="D76" s="41">
        <v>0.22059999999999999</v>
      </c>
      <c r="E76" s="42">
        <v>0</v>
      </c>
      <c r="F76" s="43">
        <v>36286724</v>
      </c>
      <c r="G76" s="43">
        <v>413859</v>
      </c>
      <c r="H76" s="43">
        <v>16588656</v>
      </c>
      <c r="I76" s="43">
        <v>53289239</v>
      </c>
      <c r="J76" s="43">
        <v>53469433</v>
      </c>
      <c r="K76" s="43">
        <v>180194</v>
      </c>
      <c r="L76" s="43">
        <v>0</v>
      </c>
      <c r="M76" s="43">
        <v>0</v>
      </c>
      <c r="N76" s="43">
        <v>0</v>
      </c>
      <c r="O76" s="43">
        <v>0</v>
      </c>
      <c r="P76" s="43">
        <v>180194</v>
      </c>
      <c r="Q76" s="43">
        <v>67</v>
      </c>
      <c r="R76" s="43">
        <v>0</v>
      </c>
      <c r="S76" s="44">
        <v>3400010</v>
      </c>
      <c r="T76" s="44">
        <v>340010</v>
      </c>
      <c r="U76" s="43">
        <v>186985685</v>
      </c>
      <c r="V76" s="76" t="s">
        <v>147</v>
      </c>
    </row>
    <row r="77" spans="1:22" x14ac:dyDescent="0.25">
      <c r="A77" s="73" t="s">
        <v>91</v>
      </c>
      <c r="B77" s="35">
        <v>4189795.3181479294</v>
      </c>
      <c r="C77" s="74">
        <v>0.31744247553557259</v>
      </c>
      <c r="D77" s="74">
        <v>0.18779999999999999</v>
      </c>
      <c r="E77" s="75">
        <v>0</v>
      </c>
      <c r="F77" s="76">
        <v>10535716</v>
      </c>
      <c r="G77" s="76">
        <v>52918</v>
      </c>
      <c r="H77" s="76">
        <v>4605893</v>
      </c>
      <c r="I77" s="76">
        <v>15194527</v>
      </c>
      <c r="J77" s="76">
        <v>15345838</v>
      </c>
      <c r="K77" s="76">
        <v>151311</v>
      </c>
      <c r="L77" s="76">
        <v>372005</v>
      </c>
      <c r="M77" s="76">
        <v>0</v>
      </c>
      <c r="N77" s="76">
        <v>4032829</v>
      </c>
      <c r="O77" s="76">
        <v>3660824</v>
      </c>
      <c r="P77" s="76">
        <v>3812135</v>
      </c>
      <c r="Q77" s="76">
        <v>2689300</v>
      </c>
      <c r="R77" s="76">
        <v>0</v>
      </c>
      <c r="S77" s="77">
        <v>3400064</v>
      </c>
      <c r="T77" s="77">
        <v>340064</v>
      </c>
      <c r="U77" s="76">
        <v>61223413</v>
      </c>
      <c r="V77" s="76" t="s">
        <v>147</v>
      </c>
    </row>
    <row r="78" spans="1:22" x14ac:dyDescent="0.25">
      <c r="A78" s="25" t="s">
        <v>109</v>
      </c>
      <c r="B78" s="36">
        <v>16766352.34812689</v>
      </c>
      <c r="C78" s="37">
        <v>0.29378599945143691</v>
      </c>
      <c r="D78" s="37">
        <v>0.1961</v>
      </c>
      <c r="E78" s="38">
        <v>0</v>
      </c>
      <c r="F78" s="39">
        <v>19553040</v>
      </c>
      <c r="G78" s="39">
        <v>0</v>
      </c>
      <c r="H78" s="39">
        <v>10823818</v>
      </c>
      <c r="I78" s="39">
        <v>30376858</v>
      </c>
      <c r="J78" s="39">
        <v>28310094</v>
      </c>
      <c r="K78" s="39">
        <v>-2066764</v>
      </c>
      <c r="L78" s="39">
        <v>397819</v>
      </c>
      <c r="M78" s="39">
        <v>0</v>
      </c>
      <c r="N78" s="39">
        <v>7764138</v>
      </c>
      <c r="O78" s="39">
        <v>7366319</v>
      </c>
      <c r="P78" s="39">
        <v>5299555</v>
      </c>
      <c r="Q78" s="39">
        <v>7853</v>
      </c>
      <c r="R78" s="39">
        <v>0</v>
      </c>
      <c r="S78" s="40">
        <v>3400126</v>
      </c>
      <c r="T78" s="40">
        <v>340126</v>
      </c>
      <c r="U78" s="39">
        <v>107544807</v>
      </c>
      <c r="V78" s="76" t="s">
        <v>147</v>
      </c>
    </row>
    <row r="79" spans="1:22" ht="12.6" thickBot="1" x14ac:dyDescent="0.3">
      <c r="A79" s="45" t="s">
        <v>149</v>
      </c>
      <c r="B79" s="62">
        <v>1035790.4229921096</v>
      </c>
      <c r="C79" s="57">
        <v>0.31698113207547168</v>
      </c>
      <c r="D79" s="57">
        <v>0.11549999999999999</v>
      </c>
      <c r="E79" s="48">
        <v>0</v>
      </c>
      <c r="F79" s="46">
        <v>1323025</v>
      </c>
      <c r="G79" s="46">
        <v>0</v>
      </c>
      <c r="H79" s="46">
        <v>21665</v>
      </c>
      <c r="I79" s="46">
        <v>1344690</v>
      </c>
      <c r="J79" s="46">
        <v>2278800</v>
      </c>
      <c r="K79" s="46">
        <v>934110</v>
      </c>
      <c r="L79" s="46">
        <v>0</v>
      </c>
      <c r="M79" s="46">
        <v>0</v>
      </c>
      <c r="N79" s="46">
        <v>0</v>
      </c>
      <c r="O79" s="46">
        <v>0</v>
      </c>
      <c r="P79" s="46">
        <v>934110</v>
      </c>
      <c r="Q79" s="46">
        <v>1041</v>
      </c>
      <c r="R79" s="46">
        <v>0</v>
      </c>
      <c r="S79" s="49">
        <v>3401308</v>
      </c>
      <c r="T79" s="49">
        <v>341308</v>
      </c>
      <c r="U79" s="46">
        <v>7808255</v>
      </c>
      <c r="V79" s="76" t="s">
        <v>147</v>
      </c>
    </row>
    <row r="80" spans="1:22" hidden="1" x14ac:dyDescent="0.25">
      <c r="A80" s="25" t="s">
        <v>140</v>
      </c>
      <c r="B80" s="36"/>
      <c r="C80" s="37">
        <v>0.31759420900553814</v>
      </c>
      <c r="D80" s="37">
        <v>0.88290000000000002</v>
      </c>
      <c r="E80" s="38"/>
      <c r="F80" s="39">
        <v>217443</v>
      </c>
      <c r="G80" s="39">
        <v>8507940</v>
      </c>
      <c r="H80" s="39">
        <v>0</v>
      </c>
      <c r="I80" s="39">
        <v>8725383</v>
      </c>
      <c r="J80" s="39">
        <v>39140799</v>
      </c>
      <c r="K80" s="39">
        <v>30415416</v>
      </c>
      <c r="L80" s="39">
        <v>784402</v>
      </c>
      <c r="M80" s="39">
        <v>0</v>
      </c>
      <c r="N80" s="39">
        <v>67780714</v>
      </c>
      <c r="O80" s="39">
        <v>66996312</v>
      </c>
      <c r="P80" s="39">
        <v>97411728</v>
      </c>
      <c r="Q80" s="39">
        <v>68208729</v>
      </c>
      <c r="R80" s="39">
        <v>0</v>
      </c>
      <c r="S80" s="40">
        <v>3404004</v>
      </c>
      <c r="T80" s="40">
        <v>344004</v>
      </c>
      <c r="U80" s="39">
        <v>127722001</v>
      </c>
      <c r="V80" s="76" t="s">
        <v>148</v>
      </c>
    </row>
    <row r="81" spans="1:22" hidden="1" x14ac:dyDescent="0.25">
      <c r="A81" s="31" t="s">
        <v>141</v>
      </c>
      <c r="B81" s="32"/>
      <c r="C81" s="41">
        <v>0.21027361845368114</v>
      </c>
      <c r="D81" s="41">
        <v>0.80289999999999995</v>
      </c>
      <c r="E81" s="42"/>
      <c r="F81" s="43">
        <v>700556</v>
      </c>
      <c r="G81" s="43">
        <v>5633341</v>
      </c>
      <c r="H81" s="43">
        <v>0</v>
      </c>
      <c r="I81" s="43">
        <v>6333897</v>
      </c>
      <c r="J81" s="43">
        <v>17001284</v>
      </c>
      <c r="K81" s="43">
        <v>10667387</v>
      </c>
      <c r="L81" s="43">
        <v>580278</v>
      </c>
      <c r="M81" s="43">
        <v>0</v>
      </c>
      <c r="N81" s="43">
        <v>52209790</v>
      </c>
      <c r="O81" s="43">
        <v>51629512</v>
      </c>
      <c r="P81" s="43">
        <v>62296899</v>
      </c>
      <c r="Q81" s="43">
        <v>39366073</v>
      </c>
      <c r="R81" s="43">
        <v>0</v>
      </c>
      <c r="S81" s="44">
        <v>3404025</v>
      </c>
      <c r="T81" s="44">
        <v>344025</v>
      </c>
      <c r="U81" s="43">
        <v>87688406</v>
      </c>
      <c r="V81" s="76" t="s">
        <v>148</v>
      </c>
    </row>
    <row r="82" spans="1:22" hidden="1" x14ac:dyDescent="0.25">
      <c r="A82" s="25" t="s">
        <v>142</v>
      </c>
      <c r="B82" s="36"/>
      <c r="C82" s="37">
        <v>0.21531212456898569</v>
      </c>
      <c r="D82" s="37">
        <v>0.80630000000000002</v>
      </c>
      <c r="E82" s="38"/>
      <c r="F82" s="39">
        <v>233989</v>
      </c>
      <c r="G82" s="39">
        <v>3063718</v>
      </c>
      <c r="H82" s="39">
        <v>0</v>
      </c>
      <c r="I82" s="39">
        <v>3297707</v>
      </c>
      <c r="J82" s="39">
        <v>15333699</v>
      </c>
      <c r="K82" s="39">
        <v>12035992</v>
      </c>
      <c r="L82" s="39">
        <v>391834</v>
      </c>
      <c r="M82" s="39">
        <v>0</v>
      </c>
      <c r="N82" s="39">
        <v>48936589</v>
      </c>
      <c r="O82" s="39">
        <v>48544755</v>
      </c>
      <c r="P82" s="39">
        <v>60580747</v>
      </c>
      <c r="Q82" s="39">
        <v>50411192</v>
      </c>
      <c r="R82" s="39">
        <v>0</v>
      </c>
      <c r="S82" s="40">
        <v>3404026</v>
      </c>
      <c r="T82" s="40">
        <v>344026</v>
      </c>
      <c r="U82" s="39">
        <v>72570692</v>
      </c>
      <c r="V82" s="76" t="s">
        <v>148</v>
      </c>
    </row>
    <row r="83" spans="1:22" hidden="1" x14ac:dyDescent="0.25">
      <c r="B83" s="39"/>
      <c r="C83" s="37" t="e">
        <v>#N/A</v>
      </c>
      <c r="D83" s="37" t="e">
        <v>#N/A</v>
      </c>
      <c r="E83" s="38"/>
      <c r="F83" s="39" t="e">
        <v>#N/A</v>
      </c>
      <c r="G83" s="39" t="e">
        <v>#N/A</v>
      </c>
      <c r="H83" s="39" t="e">
        <v>#N/A</v>
      </c>
      <c r="I83" s="39" t="e">
        <v>#N/A</v>
      </c>
      <c r="J83" s="39" t="e">
        <v>#N/A</v>
      </c>
      <c r="K83" s="39" t="e">
        <v>#N/A</v>
      </c>
      <c r="L83" s="39" t="e">
        <v>#N/A</v>
      </c>
      <c r="M83" s="39" t="e">
        <v>#N/A</v>
      </c>
      <c r="N83" s="39" t="e">
        <v>#N/A</v>
      </c>
      <c r="O83" s="39" t="e">
        <v>#N/A</v>
      </c>
      <c r="P83" s="39" t="e">
        <v>#N/A</v>
      </c>
      <c r="Q83" s="39" t="e">
        <v>#N/A</v>
      </c>
      <c r="R83" s="39" t="e">
        <v>#N/A</v>
      </c>
      <c r="S83" s="40" t="e">
        <v>#N/A</v>
      </c>
      <c r="T83" s="40" t="e">
        <v>#N/A</v>
      </c>
      <c r="U83" s="39" t="e">
        <v>#N/A</v>
      </c>
      <c r="V83" s="76" t="e">
        <v>#N/A</v>
      </c>
    </row>
    <row r="84" spans="1:22" hidden="1" x14ac:dyDescent="0.25">
      <c r="B84" s="39"/>
      <c r="C84" s="37" t="e">
        <v>#N/A</v>
      </c>
      <c r="D84" s="37" t="e">
        <v>#N/A</v>
      </c>
      <c r="E84" s="38"/>
      <c r="F84" s="39" t="e">
        <v>#N/A</v>
      </c>
      <c r="G84" s="39" t="e">
        <v>#N/A</v>
      </c>
      <c r="H84" s="39" t="e">
        <v>#N/A</v>
      </c>
      <c r="I84" s="39" t="e">
        <v>#N/A</v>
      </c>
      <c r="J84" s="39" t="e">
        <v>#N/A</v>
      </c>
      <c r="K84" s="39" t="e">
        <v>#N/A</v>
      </c>
      <c r="L84" s="39" t="e">
        <v>#N/A</v>
      </c>
      <c r="M84" s="39" t="e">
        <v>#N/A</v>
      </c>
      <c r="N84" s="39" t="e">
        <v>#N/A</v>
      </c>
      <c r="O84" s="39" t="e">
        <v>#N/A</v>
      </c>
      <c r="P84" s="39" t="e">
        <v>#N/A</v>
      </c>
      <c r="Q84" s="39" t="e">
        <v>#N/A</v>
      </c>
      <c r="R84" s="39" t="e">
        <v>#N/A</v>
      </c>
      <c r="S84" s="40" t="e">
        <v>#N/A</v>
      </c>
      <c r="T84" s="40" t="e">
        <v>#N/A</v>
      </c>
      <c r="U84" s="39" t="e">
        <v>#N/A</v>
      </c>
      <c r="V84" s="76" t="e">
        <v>#N/A</v>
      </c>
    </row>
    <row r="85" spans="1:22" hidden="1" x14ac:dyDescent="0.25">
      <c r="B85" s="39"/>
      <c r="C85" s="37" t="e">
        <v>#N/A</v>
      </c>
      <c r="D85" s="37" t="e">
        <v>#N/A</v>
      </c>
      <c r="E85" s="38"/>
      <c r="F85" s="39" t="e">
        <v>#N/A</v>
      </c>
      <c r="G85" s="39" t="e">
        <v>#N/A</v>
      </c>
      <c r="H85" s="39" t="e">
        <v>#N/A</v>
      </c>
      <c r="I85" s="39" t="e">
        <v>#N/A</v>
      </c>
      <c r="J85" s="39" t="e">
        <v>#N/A</v>
      </c>
      <c r="K85" s="39" t="e">
        <v>#N/A</v>
      </c>
      <c r="L85" s="39" t="e">
        <v>#N/A</v>
      </c>
      <c r="M85" s="39" t="e">
        <v>#N/A</v>
      </c>
      <c r="N85" s="39" t="e">
        <v>#N/A</v>
      </c>
      <c r="O85" s="39" t="e">
        <v>#N/A</v>
      </c>
      <c r="P85" s="39" t="e">
        <v>#N/A</v>
      </c>
      <c r="Q85" s="39" t="e">
        <v>#N/A</v>
      </c>
      <c r="R85" s="39" t="e">
        <v>#N/A</v>
      </c>
      <c r="S85" s="40" t="e">
        <v>#N/A</v>
      </c>
      <c r="T85" s="40" t="e">
        <v>#N/A</v>
      </c>
      <c r="U85" s="39" t="e">
        <v>#N/A</v>
      </c>
      <c r="V85" s="76" t="e">
        <v>#N/A</v>
      </c>
    </row>
    <row r="86" spans="1:22" hidden="1" x14ac:dyDescent="0.25">
      <c r="A86" s="31"/>
      <c r="B86" s="43"/>
      <c r="C86" s="41" t="e">
        <v>#N/A</v>
      </c>
      <c r="D86" s="41" t="e">
        <v>#N/A</v>
      </c>
      <c r="E86" s="42"/>
      <c r="F86" s="43" t="e">
        <v>#N/A</v>
      </c>
      <c r="G86" s="43" t="e">
        <v>#N/A</v>
      </c>
      <c r="H86" s="43" t="e">
        <v>#N/A</v>
      </c>
      <c r="I86" s="43" t="e">
        <v>#N/A</v>
      </c>
      <c r="J86" s="43" t="e">
        <v>#N/A</v>
      </c>
      <c r="K86" s="43" t="e">
        <v>#N/A</v>
      </c>
      <c r="L86" s="43" t="e">
        <v>#N/A</v>
      </c>
      <c r="M86" s="43" t="e">
        <v>#N/A</v>
      </c>
      <c r="N86" s="43" t="e">
        <v>#N/A</v>
      </c>
      <c r="O86" s="43" t="e">
        <v>#N/A</v>
      </c>
      <c r="P86" s="43" t="e">
        <v>#N/A</v>
      </c>
      <c r="Q86" s="43" t="e">
        <v>#N/A</v>
      </c>
      <c r="R86" s="43" t="e">
        <v>#N/A</v>
      </c>
      <c r="S86" s="44" t="e">
        <v>#N/A</v>
      </c>
      <c r="T86" s="44" t="e">
        <v>#N/A</v>
      </c>
      <c r="U86" s="43" t="e">
        <v>#N/A</v>
      </c>
      <c r="V86" s="76" t="e">
        <v>#N/A</v>
      </c>
    </row>
    <row r="87" spans="1:22" hidden="1" x14ac:dyDescent="0.25">
      <c r="B87" s="39"/>
      <c r="C87" s="37" t="e">
        <v>#N/A</v>
      </c>
      <c r="D87" s="37" t="e">
        <v>#N/A</v>
      </c>
      <c r="E87" s="38"/>
      <c r="F87" s="39" t="e">
        <v>#N/A</v>
      </c>
      <c r="G87" s="39" t="e">
        <v>#N/A</v>
      </c>
      <c r="H87" s="39" t="e">
        <v>#N/A</v>
      </c>
      <c r="I87" s="39" t="e">
        <v>#N/A</v>
      </c>
      <c r="J87" s="39" t="e">
        <v>#N/A</v>
      </c>
      <c r="K87" s="39" t="e">
        <v>#N/A</v>
      </c>
      <c r="L87" s="39" t="e">
        <v>#N/A</v>
      </c>
      <c r="M87" s="39" t="e">
        <v>#N/A</v>
      </c>
      <c r="N87" s="39" t="e">
        <v>#N/A</v>
      </c>
      <c r="O87" s="39" t="e">
        <v>#N/A</v>
      </c>
      <c r="P87" s="39" t="e">
        <v>#N/A</v>
      </c>
      <c r="Q87" s="39" t="e">
        <v>#N/A</v>
      </c>
      <c r="R87" s="39" t="e">
        <v>#N/A</v>
      </c>
      <c r="S87" s="40" t="e">
        <v>#N/A</v>
      </c>
      <c r="T87" s="40" t="e">
        <v>#N/A</v>
      </c>
      <c r="U87" s="39" t="e">
        <v>#N/A</v>
      </c>
      <c r="V87" s="76" t="e">
        <v>#N/A</v>
      </c>
    </row>
    <row r="88" spans="1:22" hidden="1" x14ac:dyDescent="0.25">
      <c r="B88" s="39"/>
      <c r="C88" s="37" t="e">
        <v>#N/A</v>
      </c>
      <c r="D88" s="37" t="e">
        <v>#N/A</v>
      </c>
      <c r="E88" s="38"/>
      <c r="F88" s="39" t="e">
        <v>#N/A</v>
      </c>
      <c r="G88" s="39" t="e">
        <v>#N/A</v>
      </c>
      <c r="H88" s="39" t="e">
        <v>#N/A</v>
      </c>
      <c r="I88" s="39" t="e">
        <v>#N/A</v>
      </c>
      <c r="J88" s="39" t="e">
        <v>#N/A</v>
      </c>
      <c r="K88" s="39" t="e">
        <v>#N/A</v>
      </c>
      <c r="L88" s="39" t="e">
        <v>#N/A</v>
      </c>
      <c r="M88" s="39" t="e">
        <v>#N/A</v>
      </c>
      <c r="N88" s="39" t="e">
        <v>#N/A</v>
      </c>
      <c r="O88" s="39" t="e">
        <v>#N/A</v>
      </c>
      <c r="P88" s="39" t="e">
        <v>#N/A</v>
      </c>
      <c r="Q88" s="39" t="e">
        <v>#N/A</v>
      </c>
      <c r="R88" s="39" t="e">
        <v>#N/A</v>
      </c>
      <c r="S88" s="40" t="e">
        <v>#N/A</v>
      </c>
      <c r="T88" s="40" t="e">
        <v>#N/A</v>
      </c>
      <c r="U88" s="39" t="e">
        <v>#N/A</v>
      </c>
      <c r="V88" s="76" t="e">
        <v>#N/A</v>
      </c>
    </row>
    <row r="89" spans="1:22" hidden="1" x14ac:dyDescent="0.25">
      <c r="B89" s="39"/>
      <c r="C89" s="37" t="e">
        <v>#N/A</v>
      </c>
      <c r="D89" s="37" t="e">
        <v>#N/A</v>
      </c>
      <c r="E89" s="38"/>
      <c r="F89" s="39" t="e">
        <v>#N/A</v>
      </c>
      <c r="G89" s="39" t="e">
        <v>#N/A</v>
      </c>
      <c r="H89" s="39" t="e">
        <v>#N/A</v>
      </c>
      <c r="I89" s="39" t="e">
        <v>#N/A</v>
      </c>
      <c r="J89" s="39" t="e">
        <v>#N/A</v>
      </c>
      <c r="K89" s="39" t="e">
        <v>#N/A</v>
      </c>
      <c r="L89" s="39" t="e">
        <v>#N/A</v>
      </c>
      <c r="M89" s="39" t="e">
        <v>#N/A</v>
      </c>
      <c r="N89" s="39" t="e">
        <v>#N/A</v>
      </c>
      <c r="O89" s="39" t="e">
        <v>#N/A</v>
      </c>
      <c r="P89" s="39" t="e">
        <v>#N/A</v>
      </c>
      <c r="Q89" s="39" t="e">
        <v>#N/A</v>
      </c>
      <c r="R89" s="39" t="e">
        <v>#N/A</v>
      </c>
      <c r="S89" s="40" t="e">
        <v>#N/A</v>
      </c>
      <c r="T89" s="40" t="e">
        <v>#N/A</v>
      </c>
      <c r="U89" s="39" t="e">
        <v>#N/A</v>
      </c>
      <c r="V89" s="76" t="e">
        <v>#N/A</v>
      </c>
    </row>
    <row r="90" spans="1:22" hidden="1" x14ac:dyDescent="0.25">
      <c r="B90" s="39"/>
      <c r="C90" s="37" t="e">
        <v>#N/A</v>
      </c>
      <c r="D90" s="37" t="e">
        <v>#N/A</v>
      </c>
      <c r="E90" s="38"/>
      <c r="F90" s="39" t="e">
        <v>#N/A</v>
      </c>
      <c r="G90" s="39" t="e">
        <v>#N/A</v>
      </c>
      <c r="H90" s="39" t="e">
        <v>#N/A</v>
      </c>
      <c r="I90" s="39" t="e">
        <v>#N/A</v>
      </c>
      <c r="J90" s="39" t="e">
        <v>#N/A</v>
      </c>
      <c r="K90" s="39" t="e">
        <v>#N/A</v>
      </c>
      <c r="L90" s="39" t="e">
        <v>#N/A</v>
      </c>
      <c r="M90" s="39" t="e">
        <v>#N/A</v>
      </c>
      <c r="N90" s="39" t="e">
        <v>#N/A</v>
      </c>
      <c r="O90" s="39" t="e">
        <v>#N/A</v>
      </c>
      <c r="P90" s="39" t="e">
        <v>#N/A</v>
      </c>
      <c r="Q90" s="39" t="e">
        <v>#N/A</v>
      </c>
      <c r="R90" s="39" t="e">
        <v>#N/A</v>
      </c>
      <c r="S90" s="40" t="e">
        <v>#N/A</v>
      </c>
      <c r="T90" s="40" t="e">
        <v>#N/A</v>
      </c>
      <c r="U90" s="39" t="e">
        <v>#N/A</v>
      </c>
      <c r="V90" s="76" t="e">
        <v>#N/A</v>
      </c>
    </row>
    <row r="91" spans="1:22" hidden="1" x14ac:dyDescent="0.25">
      <c r="A91" s="31"/>
      <c r="B91" s="43"/>
      <c r="C91" s="41" t="e">
        <v>#N/A</v>
      </c>
      <c r="D91" s="41" t="e">
        <v>#N/A</v>
      </c>
      <c r="E91" s="42"/>
      <c r="F91" s="43" t="e">
        <v>#N/A</v>
      </c>
      <c r="G91" s="43" t="e">
        <v>#N/A</v>
      </c>
      <c r="H91" s="43" t="e">
        <v>#N/A</v>
      </c>
      <c r="I91" s="43" t="e">
        <v>#N/A</v>
      </c>
      <c r="J91" s="43" t="e">
        <v>#N/A</v>
      </c>
      <c r="K91" s="43" t="e">
        <v>#N/A</v>
      </c>
      <c r="L91" s="43" t="e">
        <v>#N/A</v>
      </c>
      <c r="M91" s="43" t="e">
        <v>#N/A</v>
      </c>
      <c r="N91" s="43" t="e">
        <v>#N/A</v>
      </c>
      <c r="O91" s="43" t="e">
        <v>#N/A</v>
      </c>
      <c r="P91" s="43" t="e">
        <v>#N/A</v>
      </c>
      <c r="Q91" s="43" t="e">
        <v>#N/A</v>
      </c>
      <c r="R91" s="43" t="e">
        <v>#N/A</v>
      </c>
      <c r="S91" s="44" t="e">
        <v>#N/A</v>
      </c>
      <c r="T91" s="44" t="e">
        <v>#N/A</v>
      </c>
      <c r="U91" s="43" t="e">
        <v>#N/A</v>
      </c>
      <c r="V91" s="76" t="e">
        <v>#N/A</v>
      </c>
    </row>
    <row r="92" spans="1:22" hidden="1" x14ac:dyDescent="0.25">
      <c r="B92" s="39"/>
      <c r="C92" s="37" t="e">
        <v>#N/A</v>
      </c>
      <c r="D92" s="37" t="e">
        <v>#N/A</v>
      </c>
      <c r="E92" s="38"/>
      <c r="F92" s="39" t="e">
        <v>#N/A</v>
      </c>
      <c r="G92" s="39" t="e">
        <v>#N/A</v>
      </c>
      <c r="H92" s="39" t="e">
        <v>#N/A</v>
      </c>
      <c r="I92" s="39" t="e">
        <v>#N/A</v>
      </c>
      <c r="J92" s="39" t="e">
        <v>#N/A</v>
      </c>
      <c r="K92" s="39" t="e">
        <v>#N/A</v>
      </c>
      <c r="L92" s="39" t="e">
        <v>#N/A</v>
      </c>
      <c r="M92" s="39" t="e">
        <v>#N/A</v>
      </c>
      <c r="N92" s="39" t="e">
        <v>#N/A</v>
      </c>
      <c r="O92" s="39" t="e">
        <v>#N/A</v>
      </c>
      <c r="P92" s="39" t="e">
        <v>#N/A</v>
      </c>
      <c r="Q92" s="39" t="e">
        <v>#N/A</v>
      </c>
      <c r="R92" s="39" t="e">
        <v>#N/A</v>
      </c>
      <c r="S92" s="40" t="e">
        <v>#N/A</v>
      </c>
      <c r="T92" s="40" t="e">
        <v>#N/A</v>
      </c>
      <c r="U92" s="39" t="e">
        <v>#N/A</v>
      </c>
      <c r="V92" s="76" t="e">
        <v>#N/A</v>
      </c>
    </row>
    <row r="93" spans="1:22" hidden="1" x14ac:dyDescent="0.25">
      <c r="B93" s="39"/>
      <c r="C93" s="37" t="e">
        <v>#N/A</v>
      </c>
      <c r="D93" s="37" t="e">
        <v>#N/A</v>
      </c>
      <c r="E93" s="38"/>
      <c r="F93" s="39" t="e">
        <v>#N/A</v>
      </c>
      <c r="G93" s="39" t="e">
        <v>#N/A</v>
      </c>
      <c r="H93" s="39" t="e">
        <v>#N/A</v>
      </c>
      <c r="I93" s="39" t="e">
        <v>#N/A</v>
      </c>
      <c r="J93" s="39" t="e">
        <v>#N/A</v>
      </c>
      <c r="K93" s="39" t="e">
        <v>#N/A</v>
      </c>
      <c r="L93" s="39" t="e">
        <v>#N/A</v>
      </c>
      <c r="M93" s="39" t="e">
        <v>#N/A</v>
      </c>
      <c r="N93" s="39" t="e">
        <v>#N/A</v>
      </c>
      <c r="O93" s="39" t="e">
        <v>#N/A</v>
      </c>
      <c r="P93" s="39" t="e">
        <v>#N/A</v>
      </c>
      <c r="Q93" s="39" t="e">
        <v>#N/A</v>
      </c>
      <c r="R93" s="39" t="e">
        <v>#N/A</v>
      </c>
      <c r="S93" s="40" t="e">
        <v>#N/A</v>
      </c>
      <c r="T93" s="40" t="e">
        <v>#N/A</v>
      </c>
      <c r="U93" s="39" t="e">
        <v>#N/A</v>
      </c>
      <c r="V93" s="76" t="e">
        <v>#N/A</v>
      </c>
    </row>
    <row r="94" spans="1:22" hidden="1" x14ac:dyDescent="0.25">
      <c r="B94" s="39"/>
      <c r="C94" s="37" t="e">
        <v>#N/A</v>
      </c>
      <c r="D94" s="37" t="e">
        <v>#N/A</v>
      </c>
      <c r="E94" s="38"/>
      <c r="F94" s="39" t="e">
        <v>#N/A</v>
      </c>
      <c r="G94" s="39" t="e">
        <v>#N/A</v>
      </c>
      <c r="H94" s="39" t="e">
        <v>#N/A</v>
      </c>
      <c r="I94" s="39" t="e">
        <v>#N/A</v>
      </c>
      <c r="J94" s="39" t="e">
        <v>#N/A</v>
      </c>
      <c r="K94" s="39" t="e">
        <v>#N/A</v>
      </c>
      <c r="L94" s="39" t="e">
        <v>#N/A</v>
      </c>
      <c r="M94" s="39" t="e">
        <v>#N/A</v>
      </c>
      <c r="N94" s="39" t="e">
        <v>#N/A</v>
      </c>
      <c r="O94" s="39" t="e">
        <v>#N/A</v>
      </c>
      <c r="P94" s="39" t="e">
        <v>#N/A</v>
      </c>
      <c r="Q94" s="39" t="e">
        <v>#N/A</v>
      </c>
      <c r="R94" s="39" t="e">
        <v>#N/A</v>
      </c>
      <c r="S94" s="40" t="e">
        <v>#N/A</v>
      </c>
      <c r="T94" s="40" t="e">
        <v>#N/A</v>
      </c>
      <c r="U94" s="39" t="e">
        <v>#N/A</v>
      </c>
      <c r="V94" s="76" t="e">
        <v>#N/A</v>
      </c>
    </row>
    <row r="95" spans="1:22" hidden="1" x14ac:dyDescent="0.25">
      <c r="B95" s="39"/>
      <c r="C95" s="37" t="e">
        <v>#N/A</v>
      </c>
      <c r="D95" s="37" t="e">
        <v>#N/A</v>
      </c>
      <c r="E95" s="38"/>
      <c r="F95" s="39" t="e">
        <v>#N/A</v>
      </c>
      <c r="G95" s="39" t="e">
        <v>#N/A</v>
      </c>
      <c r="H95" s="39" t="e">
        <v>#N/A</v>
      </c>
      <c r="I95" s="39" t="e">
        <v>#N/A</v>
      </c>
      <c r="J95" s="39" t="e">
        <v>#N/A</v>
      </c>
      <c r="K95" s="39" t="e">
        <v>#N/A</v>
      </c>
      <c r="L95" s="39" t="e">
        <v>#N/A</v>
      </c>
      <c r="M95" s="39" t="e">
        <v>#N/A</v>
      </c>
      <c r="N95" s="39" t="e">
        <v>#N/A</v>
      </c>
      <c r="O95" s="39" t="e">
        <v>#N/A</v>
      </c>
      <c r="P95" s="39" t="e">
        <v>#N/A</v>
      </c>
      <c r="Q95" s="39" t="e">
        <v>#N/A</v>
      </c>
      <c r="R95" s="39" t="e">
        <v>#N/A</v>
      </c>
      <c r="S95" s="40" t="e">
        <v>#N/A</v>
      </c>
      <c r="T95" s="40" t="e">
        <v>#N/A</v>
      </c>
      <c r="U95" s="39" t="e">
        <v>#N/A</v>
      </c>
      <c r="V95" s="76" t="e">
        <v>#N/A</v>
      </c>
    </row>
    <row r="96" spans="1:22" hidden="1" x14ac:dyDescent="0.25">
      <c r="A96" s="31"/>
      <c r="B96" s="43"/>
      <c r="C96" s="41" t="e">
        <v>#N/A</v>
      </c>
      <c r="D96" s="41" t="e">
        <v>#N/A</v>
      </c>
      <c r="E96" s="42"/>
      <c r="F96" s="43" t="e">
        <v>#N/A</v>
      </c>
      <c r="G96" s="43" t="e">
        <v>#N/A</v>
      </c>
      <c r="H96" s="43" t="e">
        <v>#N/A</v>
      </c>
      <c r="I96" s="43" t="e">
        <v>#N/A</v>
      </c>
      <c r="J96" s="43" t="e">
        <v>#N/A</v>
      </c>
      <c r="K96" s="43" t="e">
        <v>#N/A</v>
      </c>
      <c r="L96" s="43" t="e">
        <v>#N/A</v>
      </c>
      <c r="M96" s="43" t="e">
        <v>#N/A</v>
      </c>
      <c r="N96" s="43" t="e">
        <v>#N/A</v>
      </c>
      <c r="O96" s="43" t="e">
        <v>#N/A</v>
      </c>
      <c r="P96" s="43" t="e">
        <v>#N/A</v>
      </c>
      <c r="Q96" s="43" t="e">
        <v>#N/A</v>
      </c>
      <c r="R96" s="43" t="e">
        <v>#N/A</v>
      </c>
      <c r="S96" s="44" t="e">
        <v>#N/A</v>
      </c>
      <c r="T96" s="44" t="e">
        <v>#N/A</v>
      </c>
      <c r="U96" s="43" t="e">
        <v>#N/A</v>
      </c>
      <c r="V96" s="76" t="e">
        <v>#N/A</v>
      </c>
    </row>
    <row r="97" spans="1:22" hidden="1" x14ac:dyDescent="0.25">
      <c r="B97" s="39"/>
      <c r="C97" s="37" t="e">
        <v>#N/A</v>
      </c>
      <c r="D97" s="37" t="e">
        <v>#N/A</v>
      </c>
      <c r="E97" s="38"/>
      <c r="F97" s="39" t="e">
        <v>#N/A</v>
      </c>
      <c r="G97" s="39" t="e">
        <v>#N/A</v>
      </c>
      <c r="H97" s="39" t="e">
        <v>#N/A</v>
      </c>
      <c r="I97" s="39" t="e">
        <v>#N/A</v>
      </c>
      <c r="J97" s="39" t="e">
        <v>#N/A</v>
      </c>
      <c r="K97" s="39" t="e">
        <v>#N/A</v>
      </c>
      <c r="L97" s="39" t="e">
        <v>#N/A</v>
      </c>
      <c r="M97" s="39" t="e">
        <v>#N/A</v>
      </c>
      <c r="N97" s="39" t="e">
        <v>#N/A</v>
      </c>
      <c r="O97" s="39" t="e">
        <v>#N/A</v>
      </c>
      <c r="P97" s="39" t="e">
        <v>#N/A</v>
      </c>
      <c r="Q97" s="39" t="e">
        <v>#N/A</v>
      </c>
      <c r="R97" s="39" t="e">
        <v>#N/A</v>
      </c>
      <c r="S97" s="40" t="e">
        <v>#N/A</v>
      </c>
      <c r="T97" s="40" t="e">
        <v>#N/A</v>
      </c>
      <c r="U97" s="39" t="e">
        <v>#N/A</v>
      </c>
      <c r="V97" s="76" t="e">
        <v>#N/A</v>
      </c>
    </row>
    <row r="98" spans="1:22" hidden="1" x14ac:dyDescent="0.25">
      <c r="B98" s="39"/>
      <c r="C98" s="37" t="e">
        <v>#N/A</v>
      </c>
      <c r="D98" s="37" t="e">
        <v>#N/A</v>
      </c>
      <c r="E98" s="38"/>
      <c r="F98" s="39" t="e">
        <v>#N/A</v>
      </c>
      <c r="G98" s="39" t="e">
        <v>#N/A</v>
      </c>
      <c r="H98" s="39" t="e">
        <v>#N/A</v>
      </c>
      <c r="I98" s="39" t="e">
        <v>#N/A</v>
      </c>
      <c r="J98" s="39" t="e">
        <v>#N/A</v>
      </c>
      <c r="K98" s="39" t="e">
        <v>#N/A</v>
      </c>
      <c r="L98" s="39" t="e">
        <v>#N/A</v>
      </c>
      <c r="M98" s="39" t="e">
        <v>#N/A</v>
      </c>
      <c r="N98" s="39" t="e">
        <v>#N/A</v>
      </c>
      <c r="O98" s="39" t="e">
        <v>#N/A</v>
      </c>
      <c r="P98" s="39" t="e">
        <v>#N/A</v>
      </c>
      <c r="Q98" s="39" t="e">
        <v>#N/A</v>
      </c>
      <c r="R98" s="39" t="e">
        <v>#N/A</v>
      </c>
      <c r="S98" s="40" t="e">
        <v>#N/A</v>
      </c>
      <c r="T98" s="40" t="e">
        <v>#N/A</v>
      </c>
      <c r="U98" s="39" t="e">
        <v>#N/A</v>
      </c>
      <c r="V98" s="76" t="e">
        <v>#N/A</v>
      </c>
    </row>
    <row r="99" spans="1:22" hidden="1" x14ac:dyDescent="0.25">
      <c r="B99" s="39"/>
      <c r="C99" s="37" t="e">
        <v>#N/A</v>
      </c>
      <c r="D99" s="37" t="e">
        <v>#N/A</v>
      </c>
      <c r="E99" s="38"/>
      <c r="F99" s="39" t="e">
        <v>#N/A</v>
      </c>
      <c r="G99" s="39" t="e">
        <v>#N/A</v>
      </c>
      <c r="H99" s="39" t="e">
        <v>#N/A</v>
      </c>
      <c r="I99" s="39" t="e">
        <v>#N/A</v>
      </c>
      <c r="J99" s="39" t="e">
        <v>#N/A</v>
      </c>
      <c r="K99" s="39" t="e">
        <v>#N/A</v>
      </c>
      <c r="L99" s="39" t="e">
        <v>#N/A</v>
      </c>
      <c r="M99" s="39" t="e">
        <v>#N/A</v>
      </c>
      <c r="N99" s="39" t="e">
        <v>#N/A</v>
      </c>
      <c r="O99" s="39" t="e">
        <v>#N/A</v>
      </c>
      <c r="P99" s="39" t="e">
        <v>#N/A</v>
      </c>
      <c r="Q99" s="39" t="e">
        <v>#N/A</v>
      </c>
      <c r="R99" s="39" t="e">
        <v>#N/A</v>
      </c>
      <c r="S99" s="40" t="e">
        <v>#N/A</v>
      </c>
      <c r="T99" s="40" t="e">
        <v>#N/A</v>
      </c>
      <c r="U99" s="39" t="e">
        <v>#N/A</v>
      </c>
      <c r="V99" s="76" t="e">
        <v>#N/A</v>
      </c>
    </row>
    <row r="100" spans="1:22" hidden="1" x14ac:dyDescent="0.25">
      <c r="B100" s="39"/>
      <c r="C100" s="37" t="e">
        <v>#N/A</v>
      </c>
      <c r="D100" s="37" t="e">
        <v>#N/A</v>
      </c>
      <c r="E100" s="38"/>
      <c r="F100" s="39" t="e">
        <v>#N/A</v>
      </c>
      <c r="G100" s="39" t="e">
        <v>#N/A</v>
      </c>
      <c r="H100" s="39" t="e">
        <v>#N/A</v>
      </c>
      <c r="I100" s="39" t="e">
        <v>#N/A</v>
      </c>
      <c r="J100" s="39" t="e">
        <v>#N/A</v>
      </c>
      <c r="K100" s="39" t="e">
        <v>#N/A</v>
      </c>
      <c r="L100" s="39" t="e">
        <v>#N/A</v>
      </c>
      <c r="M100" s="39" t="e">
        <v>#N/A</v>
      </c>
      <c r="N100" s="39" t="e">
        <v>#N/A</v>
      </c>
      <c r="O100" s="39" t="e">
        <v>#N/A</v>
      </c>
      <c r="P100" s="39" t="e">
        <v>#N/A</v>
      </c>
      <c r="Q100" s="39" t="e">
        <v>#N/A</v>
      </c>
      <c r="R100" s="39" t="e">
        <v>#N/A</v>
      </c>
      <c r="S100" s="40" t="e">
        <v>#N/A</v>
      </c>
      <c r="T100" s="40" t="e">
        <v>#N/A</v>
      </c>
      <c r="U100" s="39" t="e">
        <v>#N/A</v>
      </c>
      <c r="V100" s="76" t="e">
        <v>#N/A</v>
      </c>
    </row>
    <row r="101" spans="1:22" hidden="1" x14ac:dyDescent="0.25">
      <c r="A101" s="31"/>
      <c r="B101" s="43"/>
      <c r="C101" s="41" t="e">
        <v>#N/A</v>
      </c>
      <c r="D101" s="41" t="e">
        <v>#N/A</v>
      </c>
      <c r="E101" s="42"/>
      <c r="F101" s="43" t="e">
        <v>#N/A</v>
      </c>
      <c r="G101" s="43" t="e">
        <v>#N/A</v>
      </c>
      <c r="H101" s="43" t="e">
        <v>#N/A</v>
      </c>
      <c r="I101" s="43" t="e">
        <v>#N/A</v>
      </c>
      <c r="J101" s="43" t="e">
        <v>#N/A</v>
      </c>
      <c r="K101" s="43" t="e">
        <v>#N/A</v>
      </c>
      <c r="L101" s="43" t="e">
        <v>#N/A</v>
      </c>
      <c r="M101" s="43" t="e">
        <v>#N/A</v>
      </c>
      <c r="N101" s="43" t="e">
        <v>#N/A</v>
      </c>
      <c r="O101" s="43" t="e">
        <v>#N/A</v>
      </c>
      <c r="P101" s="43" t="e">
        <v>#N/A</v>
      </c>
      <c r="Q101" s="43" t="e">
        <v>#N/A</v>
      </c>
      <c r="R101" s="43" t="e">
        <v>#N/A</v>
      </c>
      <c r="S101" s="44" t="e">
        <v>#N/A</v>
      </c>
      <c r="T101" s="44" t="e">
        <v>#N/A</v>
      </c>
      <c r="U101" s="43" t="e">
        <v>#N/A</v>
      </c>
      <c r="V101" s="76" t="e">
        <v>#N/A</v>
      </c>
    </row>
    <row r="102" spans="1:22" hidden="1" x14ac:dyDescent="0.25">
      <c r="B102" s="39"/>
      <c r="C102" s="37" t="e">
        <v>#N/A</v>
      </c>
      <c r="D102" s="37" t="e">
        <v>#N/A</v>
      </c>
      <c r="E102" s="38"/>
      <c r="F102" s="39" t="e">
        <v>#N/A</v>
      </c>
      <c r="G102" s="39" t="e">
        <v>#N/A</v>
      </c>
      <c r="H102" s="39" t="e">
        <v>#N/A</v>
      </c>
      <c r="I102" s="39" t="e">
        <v>#N/A</v>
      </c>
      <c r="J102" s="39" t="e">
        <v>#N/A</v>
      </c>
      <c r="K102" s="39" t="e">
        <v>#N/A</v>
      </c>
      <c r="L102" s="39" t="e">
        <v>#N/A</v>
      </c>
      <c r="M102" s="39" t="e">
        <v>#N/A</v>
      </c>
      <c r="N102" s="39" t="e">
        <v>#N/A</v>
      </c>
      <c r="O102" s="39" t="e">
        <v>#N/A</v>
      </c>
      <c r="P102" s="39" t="e">
        <v>#N/A</v>
      </c>
      <c r="Q102" s="39" t="e">
        <v>#N/A</v>
      </c>
      <c r="R102" s="39" t="e">
        <v>#N/A</v>
      </c>
      <c r="S102" s="40" t="e">
        <v>#N/A</v>
      </c>
      <c r="T102" s="40" t="e">
        <v>#N/A</v>
      </c>
      <c r="U102" s="39" t="e">
        <v>#N/A</v>
      </c>
      <c r="V102" s="76" t="e">
        <v>#N/A</v>
      </c>
    </row>
    <row r="103" spans="1:22" hidden="1" x14ac:dyDescent="0.25">
      <c r="B103" s="39"/>
      <c r="C103" s="37" t="e">
        <v>#N/A</v>
      </c>
      <c r="D103" s="37" t="e">
        <v>#N/A</v>
      </c>
      <c r="E103" s="38"/>
      <c r="F103" s="39" t="e">
        <v>#N/A</v>
      </c>
      <c r="G103" s="39" t="e">
        <v>#N/A</v>
      </c>
      <c r="H103" s="39" t="e">
        <v>#N/A</v>
      </c>
      <c r="I103" s="39" t="e">
        <v>#N/A</v>
      </c>
      <c r="J103" s="39" t="e">
        <v>#N/A</v>
      </c>
      <c r="K103" s="39" t="e">
        <v>#N/A</v>
      </c>
      <c r="L103" s="39" t="e">
        <v>#N/A</v>
      </c>
      <c r="M103" s="39" t="e">
        <v>#N/A</v>
      </c>
      <c r="N103" s="39" t="e">
        <v>#N/A</v>
      </c>
      <c r="O103" s="39" t="e">
        <v>#N/A</v>
      </c>
      <c r="P103" s="39" t="e">
        <v>#N/A</v>
      </c>
      <c r="Q103" s="39" t="e">
        <v>#N/A</v>
      </c>
      <c r="R103" s="39" t="e">
        <v>#N/A</v>
      </c>
      <c r="S103" s="40" t="e">
        <v>#N/A</v>
      </c>
      <c r="T103" s="40" t="e">
        <v>#N/A</v>
      </c>
      <c r="U103" s="39" t="e">
        <v>#N/A</v>
      </c>
      <c r="V103" s="76" t="e">
        <v>#N/A</v>
      </c>
    </row>
    <row r="104" spans="1:22" hidden="1" x14ac:dyDescent="0.25">
      <c r="B104" s="39"/>
      <c r="C104" s="37" t="e">
        <v>#N/A</v>
      </c>
      <c r="D104" s="37" t="e">
        <v>#N/A</v>
      </c>
      <c r="E104" s="38"/>
      <c r="F104" s="39" t="e">
        <v>#N/A</v>
      </c>
      <c r="G104" s="39" t="e">
        <v>#N/A</v>
      </c>
      <c r="H104" s="39" t="e">
        <v>#N/A</v>
      </c>
      <c r="I104" s="39" t="e">
        <v>#N/A</v>
      </c>
      <c r="J104" s="39" t="e">
        <v>#N/A</v>
      </c>
      <c r="K104" s="39" t="e">
        <v>#N/A</v>
      </c>
      <c r="L104" s="39" t="e">
        <v>#N/A</v>
      </c>
      <c r="M104" s="39" t="e">
        <v>#N/A</v>
      </c>
      <c r="N104" s="39" t="e">
        <v>#N/A</v>
      </c>
      <c r="O104" s="39" t="e">
        <v>#N/A</v>
      </c>
      <c r="P104" s="39" t="e">
        <v>#N/A</v>
      </c>
      <c r="Q104" s="39" t="e">
        <v>#N/A</v>
      </c>
      <c r="R104" s="39" t="e">
        <v>#N/A</v>
      </c>
      <c r="S104" s="40" t="e">
        <v>#N/A</v>
      </c>
      <c r="T104" s="40" t="e">
        <v>#N/A</v>
      </c>
      <c r="U104" s="39" t="e">
        <v>#N/A</v>
      </c>
      <c r="V104" s="76" t="e">
        <v>#N/A</v>
      </c>
    </row>
    <row r="105" spans="1:22" hidden="1" x14ac:dyDescent="0.25">
      <c r="B105" s="39"/>
      <c r="C105" s="37" t="e">
        <v>#N/A</v>
      </c>
      <c r="D105" s="37" t="e">
        <v>#N/A</v>
      </c>
      <c r="E105" s="38"/>
      <c r="F105" s="39" t="e">
        <v>#N/A</v>
      </c>
      <c r="G105" s="39" t="e">
        <v>#N/A</v>
      </c>
      <c r="H105" s="39" t="e">
        <v>#N/A</v>
      </c>
      <c r="I105" s="39" t="e">
        <v>#N/A</v>
      </c>
      <c r="J105" s="39" t="e">
        <v>#N/A</v>
      </c>
      <c r="K105" s="39" t="e">
        <v>#N/A</v>
      </c>
      <c r="L105" s="39" t="e">
        <v>#N/A</v>
      </c>
      <c r="M105" s="39" t="e">
        <v>#N/A</v>
      </c>
      <c r="N105" s="39" t="e">
        <v>#N/A</v>
      </c>
      <c r="O105" s="39" t="e">
        <v>#N/A</v>
      </c>
      <c r="P105" s="39" t="e">
        <v>#N/A</v>
      </c>
      <c r="Q105" s="39" t="e">
        <v>#N/A</v>
      </c>
      <c r="R105" s="39" t="e">
        <v>#N/A</v>
      </c>
      <c r="S105" s="40" t="e">
        <v>#N/A</v>
      </c>
      <c r="T105" s="40" t="e">
        <v>#N/A</v>
      </c>
      <c r="U105" s="39" t="e">
        <v>#N/A</v>
      </c>
      <c r="V105" s="76" t="e">
        <v>#N/A</v>
      </c>
    </row>
    <row r="106" spans="1:22" hidden="1" x14ac:dyDescent="0.25">
      <c r="A106" s="31"/>
      <c r="B106" s="43"/>
      <c r="C106" s="41" t="e">
        <v>#N/A</v>
      </c>
      <c r="D106" s="41" t="e">
        <v>#N/A</v>
      </c>
      <c r="E106" s="42"/>
      <c r="F106" s="43" t="e">
        <v>#N/A</v>
      </c>
      <c r="G106" s="43" t="e">
        <v>#N/A</v>
      </c>
      <c r="H106" s="43" t="e">
        <v>#N/A</v>
      </c>
      <c r="I106" s="43" t="e">
        <v>#N/A</v>
      </c>
      <c r="J106" s="43" t="e">
        <v>#N/A</v>
      </c>
      <c r="K106" s="43" t="e">
        <v>#N/A</v>
      </c>
      <c r="L106" s="43" t="e">
        <v>#N/A</v>
      </c>
      <c r="M106" s="43" t="e">
        <v>#N/A</v>
      </c>
      <c r="N106" s="43" t="e">
        <v>#N/A</v>
      </c>
      <c r="O106" s="43" t="e">
        <v>#N/A</v>
      </c>
      <c r="P106" s="43" t="e">
        <v>#N/A</v>
      </c>
      <c r="Q106" s="43" t="e">
        <v>#N/A</v>
      </c>
      <c r="R106" s="43" t="e">
        <v>#N/A</v>
      </c>
      <c r="S106" s="44" t="e">
        <v>#N/A</v>
      </c>
      <c r="T106" s="44" t="e">
        <v>#N/A</v>
      </c>
      <c r="U106" s="43" t="e">
        <v>#N/A</v>
      </c>
      <c r="V106" s="76" t="e">
        <v>#N/A</v>
      </c>
    </row>
    <row r="107" spans="1:22" hidden="1" x14ac:dyDescent="0.25">
      <c r="B107" s="39"/>
      <c r="C107" s="37" t="e">
        <v>#N/A</v>
      </c>
      <c r="D107" s="37" t="e">
        <v>#N/A</v>
      </c>
      <c r="E107" s="38"/>
      <c r="F107" s="39" t="e">
        <v>#N/A</v>
      </c>
      <c r="G107" s="39" t="e">
        <v>#N/A</v>
      </c>
      <c r="H107" s="39" t="e">
        <v>#N/A</v>
      </c>
      <c r="I107" s="39" t="e">
        <v>#N/A</v>
      </c>
      <c r="J107" s="39" t="e">
        <v>#N/A</v>
      </c>
      <c r="K107" s="39" t="e">
        <v>#N/A</v>
      </c>
      <c r="L107" s="39" t="e">
        <v>#N/A</v>
      </c>
      <c r="M107" s="39" t="e">
        <v>#N/A</v>
      </c>
      <c r="N107" s="39" t="e">
        <v>#N/A</v>
      </c>
      <c r="O107" s="39" t="e">
        <v>#N/A</v>
      </c>
      <c r="P107" s="39" t="e">
        <v>#N/A</v>
      </c>
      <c r="Q107" s="39" t="e">
        <v>#N/A</v>
      </c>
      <c r="R107" s="39" t="e">
        <v>#N/A</v>
      </c>
      <c r="S107" s="40" t="e">
        <v>#N/A</v>
      </c>
      <c r="T107" s="40" t="e">
        <v>#N/A</v>
      </c>
      <c r="U107" s="39" t="e">
        <v>#N/A</v>
      </c>
      <c r="V107" s="76" t="e">
        <v>#N/A</v>
      </c>
    </row>
    <row r="108" spans="1:22" hidden="1" x14ac:dyDescent="0.25">
      <c r="B108" s="39"/>
      <c r="C108" s="37" t="e">
        <v>#N/A</v>
      </c>
      <c r="D108" s="37" t="e">
        <v>#N/A</v>
      </c>
      <c r="E108" s="38"/>
      <c r="F108" s="39" t="e">
        <v>#N/A</v>
      </c>
      <c r="G108" s="39" t="e">
        <v>#N/A</v>
      </c>
      <c r="H108" s="39" t="e">
        <v>#N/A</v>
      </c>
      <c r="I108" s="39" t="e">
        <v>#N/A</v>
      </c>
      <c r="J108" s="39" t="e">
        <v>#N/A</v>
      </c>
      <c r="K108" s="39" t="e">
        <v>#N/A</v>
      </c>
      <c r="L108" s="39" t="e">
        <v>#N/A</v>
      </c>
      <c r="M108" s="39" t="e">
        <v>#N/A</v>
      </c>
      <c r="N108" s="39" t="e">
        <v>#N/A</v>
      </c>
      <c r="O108" s="39" t="e">
        <v>#N/A</v>
      </c>
      <c r="P108" s="39" t="e">
        <v>#N/A</v>
      </c>
      <c r="Q108" s="39" t="e">
        <v>#N/A</v>
      </c>
      <c r="R108" s="39" t="e">
        <v>#N/A</v>
      </c>
      <c r="S108" s="40" t="e">
        <v>#N/A</v>
      </c>
      <c r="T108" s="40" t="e">
        <v>#N/A</v>
      </c>
      <c r="U108" s="39" t="e">
        <v>#N/A</v>
      </c>
      <c r="V108" s="76" t="e">
        <v>#N/A</v>
      </c>
    </row>
    <row r="109" spans="1:22" hidden="1" x14ac:dyDescent="0.25">
      <c r="B109" s="39"/>
      <c r="C109" s="37" t="e">
        <v>#N/A</v>
      </c>
      <c r="D109" s="37" t="e">
        <v>#N/A</v>
      </c>
      <c r="E109" s="38"/>
      <c r="F109" s="39" t="e">
        <v>#N/A</v>
      </c>
      <c r="G109" s="39" t="e">
        <v>#N/A</v>
      </c>
      <c r="H109" s="39" t="e">
        <v>#N/A</v>
      </c>
      <c r="I109" s="39" t="e">
        <v>#N/A</v>
      </c>
      <c r="J109" s="39" t="e">
        <v>#N/A</v>
      </c>
      <c r="K109" s="39" t="e">
        <v>#N/A</v>
      </c>
      <c r="L109" s="39" t="e">
        <v>#N/A</v>
      </c>
      <c r="M109" s="39" t="e">
        <v>#N/A</v>
      </c>
      <c r="N109" s="39" t="e">
        <v>#N/A</v>
      </c>
      <c r="O109" s="39" t="e">
        <v>#N/A</v>
      </c>
      <c r="P109" s="39" t="e">
        <v>#N/A</v>
      </c>
      <c r="Q109" s="39" t="e">
        <v>#N/A</v>
      </c>
      <c r="R109" s="39" t="e">
        <v>#N/A</v>
      </c>
      <c r="S109" s="40" t="e">
        <v>#N/A</v>
      </c>
      <c r="T109" s="40" t="e">
        <v>#N/A</v>
      </c>
      <c r="U109" s="39" t="e">
        <v>#N/A</v>
      </c>
      <c r="V109" s="76" t="e">
        <v>#N/A</v>
      </c>
    </row>
    <row r="110" spans="1:22" hidden="1" x14ac:dyDescent="0.25">
      <c r="B110" s="39"/>
      <c r="C110" s="37" t="e">
        <v>#N/A</v>
      </c>
      <c r="D110" s="37" t="e">
        <v>#N/A</v>
      </c>
      <c r="E110" s="38"/>
      <c r="F110" s="39" t="e">
        <v>#N/A</v>
      </c>
      <c r="G110" s="39" t="e">
        <v>#N/A</v>
      </c>
      <c r="H110" s="39" t="e">
        <v>#N/A</v>
      </c>
      <c r="I110" s="39" t="e">
        <v>#N/A</v>
      </c>
      <c r="J110" s="39" t="e">
        <v>#N/A</v>
      </c>
      <c r="K110" s="39" t="e">
        <v>#N/A</v>
      </c>
      <c r="L110" s="39" t="e">
        <v>#N/A</v>
      </c>
      <c r="M110" s="39" t="e">
        <v>#N/A</v>
      </c>
      <c r="N110" s="39" t="e">
        <v>#N/A</v>
      </c>
      <c r="O110" s="39" t="e">
        <v>#N/A</v>
      </c>
      <c r="P110" s="39" t="e">
        <v>#N/A</v>
      </c>
      <c r="Q110" s="39" t="e">
        <v>#N/A</v>
      </c>
      <c r="R110" s="39" t="e">
        <v>#N/A</v>
      </c>
      <c r="S110" s="40" t="e">
        <v>#N/A</v>
      </c>
      <c r="T110" s="40" t="e">
        <v>#N/A</v>
      </c>
      <c r="U110" s="39" t="e">
        <v>#N/A</v>
      </c>
      <c r="V110" s="76" t="e">
        <v>#N/A</v>
      </c>
    </row>
    <row r="111" spans="1:22" hidden="1" x14ac:dyDescent="0.25">
      <c r="A111" s="31"/>
      <c r="B111" s="43"/>
      <c r="C111" s="41" t="e">
        <v>#N/A</v>
      </c>
      <c r="D111" s="41" t="e">
        <v>#N/A</v>
      </c>
      <c r="E111" s="42"/>
      <c r="F111" s="43" t="e">
        <v>#N/A</v>
      </c>
      <c r="G111" s="43" t="e">
        <v>#N/A</v>
      </c>
      <c r="H111" s="43" t="e">
        <v>#N/A</v>
      </c>
      <c r="I111" s="43" t="e">
        <v>#N/A</v>
      </c>
      <c r="J111" s="43" t="e">
        <v>#N/A</v>
      </c>
      <c r="K111" s="43" t="e">
        <v>#N/A</v>
      </c>
      <c r="L111" s="43" t="e">
        <v>#N/A</v>
      </c>
      <c r="M111" s="43" t="e">
        <v>#N/A</v>
      </c>
      <c r="N111" s="43" t="e">
        <v>#N/A</v>
      </c>
      <c r="O111" s="43" t="e">
        <v>#N/A</v>
      </c>
      <c r="P111" s="43" t="e">
        <v>#N/A</v>
      </c>
      <c r="Q111" s="43" t="e">
        <v>#N/A</v>
      </c>
      <c r="R111" s="43" t="e">
        <v>#N/A</v>
      </c>
      <c r="S111" s="44" t="e">
        <v>#N/A</v>
      </c>
      <c r="T111" s="44" t="e">
        <v>#N/A</v>
      </c>
      <c r="U111" s="43" t="e">
        <v>#N/A</v>
      </c>
      <c r="V111" s="76" t="e">
        <v>#N/A</v>
      </c>
    </row>
    <row r="112" spans="1:22" hidden="1" x14ac:dyDescent="0.25">
      <c r="B112" s="39"/>
      <c r="C112" s="37" t="e">
        <v>#N/A</v>
      </c>
      <c r="D112" s="37" t="e">
        <v>#N/A</v>
      </c>
      <c r="E112" s="38"/>
      <c r="F112" s="39" t="e">
        <v>#N/A</v>
      </c>
      <c r="G112" s="39" t="e">
        <v>#N/A</v>
      </c>
      <c r="H112" s="39" t="e">
        <v>#N/A</v>
      </c>
      <c r="I112" s="39" t="e">
        <v>#N/A</v>
      </c>
      <c r="J112" s="39" t="e">
        <v>#N/A</v>
      </c>
      <c r="K112" s="39" t="e">
        <v>#N/A</v>
      </c>
      <c r="L112" s="39" t="e">
        <v>#N/A</v>
      </c>
      <c r="M112" s="39" t="e">
        <v>#N/A</v>
      </c>
      <c r="N112" s="39" t="e">
        <v>#N/A</v>
      </c>
      <c r="O112" s="39" t="e">
        <v>#N/A</v>
      </c>
      <c r="P112" s="39" t="e">
        <v>#N/A</v>
      </c>
      <c r="Q112" s="39" t="e">
        <v>#N/A</v>
      </c>
      <c r="R112" s="39" t="e">
        <v>#N/A</v>
      </c>
      <c r="S112" s="40" t="e">
        <v>#N/A</v>
      </c>
      <c r="T112" s="40" t="e">
        <v>#N/A</v>
      </c>
      <c r="U112" s="39" t="e">
        <v>#N/A</v>
      </c>
      <c r="V112" s="76" t="e">
        <v>#N/A</v>
      </c>
    </row>
    <row r="113" spans="1:22" hidden="1" x14ac:dyDescent="0.25">
      <c r="B113" s="39"/>
      <c r="C113" s="37" t="e">
        <v>#N/A</v>
      </c>
      <c r="D113" s="37" t="e">
        <v>#N/A</v>
      </c>
      <c r="E113" s="38"/>
      <c r="F113" s="39" t="e">
        <v>#N/A</v>
      </c>
      <c r="G113" s="39" t="e">
        <v>#N/A</v>
      </c>
      <c r="H113" s="39" t="e">
        <v>#N/A</v>
      </c>
      <c r="I113" s="39" t="e">
        <v>#N/A</v>
      </c>
      <c r="J113" s="39" t="e">
        <v>#N/A</v>
      </c>
      <c r="K113" s="39" t="e">
        <v>#N/A</v>
      </c>
      <c r="L113" s="39" t="e">
        <v>#N/A</v>
      </c>
      <c r="M113" s="39" t="e">
        <v>#N/A</v>
      </c>
      <c r="N113" s="39" t="e">
        <v>#N/A</v>
      </c>
      <c r="O113" s="39" t="e">
        <v>#N/A</v>
      </c>
      <c r="P113" s="39" t="e">
        <v>#N/A</v>
      </c>
      <c r="Q113" s="39" t="e">
        <v>#N/A</v>
      </c>
      <c r="R113" s="39" t="e">
        <v>#N/A</v>
      </c>
      <c r="S113" s="40" t="e">
        <v>#N/A</v>
      </c>
      <c r="T113" s="40" t="e">
        <v>#N/A</v>
      </c>
      <c r="U113" s="39" t="e">
        <v>#N/A</v>
      </c>
      <c r="V113" s="76" t="e">
        <v>#N/A</v>
      </c>
    </row>
    <row r="114" spans="1:22" hidden="1" x14ac:dyDescent="0.25">
      <c r="B114" s="39"/>
      <c r="C114" s="37" t="e">
        <v>#N/A</v>
      </c>
      <c r="D114" s="37" t="e">
        <v>#N/A</v>
      </c>
      <c r="E114" s="38"/>
      <c r="F114" s="39" t="e">
        <v>#N/A</v>
      </c>
      <c r="G114" s="39" t="e">
        <v>#N/A</v>
      </c>
      <c r="H114" s="39" t="e">
        <v>#N/A</v>
      </c>
      <c r="I114" s="39" t="e">
        <v>#N/A</v>
      </c>
      <c r="J114" s="39" t="e">
        <v>#N/A</v>
      </c>
      <c r="K114" s="39" t="e">
        <v>#N/A</v>
      </c>
      <c r="L114" s="39" t="e">
        <v>#N/A</v>
      </c>
      <c r="M114" s="39" t="e">
        <v>#N/A</v>
      </c>
      <c r="N114" s="39" t="e">
        <v>#N/A</v>
      </c>
      <c r="O114" s="39" t="e">
        <v>#N/A</v>
      </c>
      <c r="P114" s="39" t="e">
        <v>#N/A</v>
      </c>
      <c r="Q114" s="39" t="e">
        <v>#N/A</v>
      </c>
      <c r="R114" s="39" t="e">
        <v>#N/A</v>
      </c>
      <c r="S114" s="40" t="e">
        <v>#N/A</v>
      </c>
      <c r="T114" s="40" t="e">
        <v>#N/A</v>
      </c>
      <c r="U114" s="39" t="e">
        <v>#N/A</v>
      </c>
      <c r="V114" s="76" t="e">
        <v>#N/A</v>
      </c>
    </row>
    <row r="115" spans="1:22" hidden="1" x14ac:dyDescent="0.25">
      <c r="B115" s="39"/>
      <c r="C115" s="37" t="e">
        <v>#N/A</v>
      </c>
      <c r="D115" s="37" t="e">
        <v>#N/A</v>
      </c>
      <c r="E115" s="38"/>
      <c r="F115" s="39" t="e">
        <v>#N/A</v>
      </c>
      <c r="G115" s="39" t="e">
        <v>#N/A</v>
      </c>
      <c r="H115" s="39" t="e">
        <v>#N/A</v>
      </c>
      <c r="I115" s="39" t="e">
        <v>#N/A</v>
      </c>
      <c r="J115" s="39" t="e">
        <v>#N/A</v>
      </c>
      <c r="K115" s="39" t="e">
        <v>#N/A</v>
      </c>
      <c r="L115" s="39" t="e">
        <v>#N/A</v>
      </c>
      <c r="M115" s="39" t="e">
        <v>#N/A</v>
      </c>
      <c r="N115" s="39" t="e">
        <v>#N/A</v>
      </c>
      <c r="O115" s="39" t="e">
        <v>#N/A</v>
      </c>
      <c r="P115" s="39" t="e">
        <v>#N/A</v>
      </c>
      <c r="Q115" s="39" t="e">
        <v>#N/A</v>
      </c>
      <c r="R115" s="39" t="e">
        <v>#N/A</v>
      </c>
      <c r="S115" s="40" t="e">
        <v>#N/A</v>
      </c>
      <c r="T115" s="40" t="e">
        <v>#N/A</v>
      </c>
      <c r="U115" s="39" t="e">
        <v>#N/A</v>
      </c>
      <c r="V115" s="76" t="e">
        <v>#N/A</v>
      </c>
    </row>
    <row r="116" spans="1:22" hidden="1" x14ac:dyDescent="0.25">
      <c r="A116" s="31"/>
      <c r="B116" s="43"/>
      <c r="C116" s="41" t="e">
        <v>#N/A</v>
      </c>
      <c r="D116" s="41" t="e">
        <v>#N/A</v>
      </c>
      <c r="E116" s="42"/>
      <c r="F116" s="43" t="e">
        <v>#N/A</v>
      </c>
      <c r="G116" s="43" t="e">
        <v>#N/A</v>
      </c>
      <c r="H116" s="43" t="e">
        <v>#N/A</v>
      </c>
      <c r="I116" s="43" t="e">
        <v>#N/A</v>
      </c>
      <c r="J116" s="43" t="e">
        <v>#N/A</v>
      </c>
      <c r="K116" s="43" t="e">
        <v>#N/A</v>
      </c>
      <c r="L116" s="43" t="e">
        <v>#N/A</v>
      </c>
      <c r="M116" s="43" t="e">
        <v>#N/A</v>
      </c>
      <c r="N116" s="43" t="e">
        <v>#N/A</v>
      </c>
      <c r="O116" s="43" t="e">
        <v>#N/A</v>
      </c>
      <c r="P116" s="43" t="e">
        <v>#N/A</v>
      </c>
      <c r="Q116" s="43" t="e">
        <v>#N/A</v>
      </c>
      <c r="R116" s="43" t="e">
        <v>#N/A</v>
      </c>
      <c r="S116" s="44" t="e">
        <v>#N/A</v>
      </c>
      <c r="T116" s="44" t="e">
        <v>#N/A</v>
      </c>
      <c r="U116" s="43" t="e">
        <v>#N/A</v>
      </c>
      <c r="V116" s="76" t="e">
        <v>#N/A</v>
      </c>
    </row>
    <row r="117" spans="1:22" hidden="1" x14ac:dyDescent="0.25">
      <c r="B117" s="39"/>
      <c r="C117" s="37" t="e">
        <v>#N/A</v>
      </c>
      <c r="D117" s="37" t="e">
        <v>#N/A</v>
      </c>
      <c r="E117" s="38"/>
      <c r="F117" s="39" t="e">
        <v>#N/A</v>
      </c>
      <c r="G117" s="39" t="e">
        <v>#N/A</v>
      </c>
      <c r="H117" s="39" t="e">
        <v>#N/A</v>
      </c>
      <c r="I117" s="39" t="e">
        <v>#N/A</v>
      </c>
      <c r="J117" s="39" t="e">
        <v>#N/A</v>
      </c>
      <c r="K117" s="39" t="e">
        <v>#N/A</v>
      </c>
      <c r="L117" s="39" t="e">
        <v>#N/A</v>
      </c>
      <c r="M117" s="39" t="e">
        <v>#N/A</v>
      </c>
      <c r="N117" s="39" t="e">
        <v>#N/A</v>
      </c>
      <c r="O117" s="39" t="e">
        <v>#N/A</v>
      </c>
      <c r="P117" s="39" t="e">
        <v>#N/A</v>
      </c>
      <c r="Q117" s="39" t="e">
        <v>#N/A</v>
      </c>
      <c r="R117" s="39" t="e">
        <v>#N/A</v>
      </c>
      <c r="S117" s="40" t="e">
        <v>#N/A</v>
      </c>
      <c r="T117" s="40" t="e">
        <v>#N/A</v>
      </c>
      <c r="U117" s="39" t="e">
        <v>#N/A</v>
      </c>
      <c r="V117" s="76" t="e">
        <v>#N/A</v>
      </c>
    </row>
    <row r="118" spans="1:22" hidden="1" x14ac:dyDescent="0.25">
      <c r="B118" s="39"/>
      <c r="C118" s="37" t="e">
        <v>#N/A</v>
      </c>
      <c r="D118" s="37" t="e">
        <v>#N/A</v>
      </c>
      <c r="E118" s="38"/>
      <c r="F118" s="39" t="e">
        <v>#N/A</v>
      </c>
      <c r="G118" s="39" t="e">
        <v>#N/A</v>
      </c>
      <c r="H118" s="39" t="e">
        <v>#N/A</v>
      </c>
      <c r="I118" s="39" t="e">
        <v>#N/A</v>
      </c>
      <c r="J118" s="39" t="e">
        <v>#N/A</v>
      </c>
      <c r="K118" s="39" t="e">
        <v>#N/A</v>
      </c>
      <c r="L118" s="39" t="e">
        <v>#N/A</v>
      </c>
      <c r="M118" s="39" t="e">
        <v>#N/A</v>
      </c>
      <c r="N118" s="39" t="e">
        <v>#N/A</v>
      </c>
      <c r="O118" s="39" t="e">
        <v>#N/A</v>
      </c>
      <c r="P118" s="39" t="e">
        <v>#N/A</v>
      </c>
      <c r="Q118" s="39" t="e">
        <v>#N/A</v>
      </c>
      <c r="R118" s="39" t="e">
        <v>#N/A</v>
      </c>
      <c r="S118" s="40" t="e">
        <v>#N/A</v>
      </c>
      <c r="T118" s="40" t="e">
        <v>#N/A</v>
      </c>
      <c r="U118" s="39" t="e">
        <v>#N/A</v>
      </c>
      <c r="V118" s="76" t="e">
        <v>#N/A</v>
      </c>
    </row>
    <row r="119" spans="1:22" hidden="1" x14ac:dyDescent="0.25">
      <c r="B119" s="39"/>
      <c r="C119" s="37" t="e">
        <v>#N/A</v>
      </c>
      <c r="D119" s="37" t="e">
        <v>#N/A</v>
      </c>
      <c r="E119" s="38"/>
      <c r="F119" s="39" t="e">
        <v>#N/A</v>
      </c>
      <c r="G119" s="39" t="e">
        <v>#N/A</v>
      </c>
      <c r="H119" s="39" t="e">
        <v>#N/A</v>
      </c>
      <c r="I119" s="39" t="e">
        <v>#N/A</v>
      </c>
      <c r="J119" s="39" t="e">
        <v>#N/A</v>
      </c>
      <c r="K119" s="39" t="e">
        <v>#N/A</v>
      </c>
      <c r="L119" s="39" t="e">
        <v>#N/A</v>
      </c>
      <c r="M119" s="39" t="e">
        <v>#N/A</v>
      </c>
      <c r="N119" s="39" t="e">
        <v>#N/A</v>
      </c>
      <c r="O119" s="39" t="e">
        <v>#N/A</v>
      </c>
      <c r="P119" s="39" t="e">
        <v>#N/A</v>
      </c>
      <c r="Q119" s="39" t="e">
        <v>#N/A</v>
      </c>
      <c r="R119" s="39" t="e">
        <v>#N/A</v>
      </c>
      <c r="S119" s="40" t="e">
        <v>#N/A</v>
      </c>
      <c r="T119" s="40" t="e">
        <v>#N/A</v>
      </c>
      <c r="U119" s="39" t="e">
        <v>#N/A</v>
      </c>
      <c r="V119" s="76" t="e">
        <v>#N/A</v>
      </c>
    </row>
    <row r="120" spans="1:22" hidden="1" x14ac:dyDescent="0.25">
      <c r="B120" s="39"/>
      <c r="C120" s="37" t="e">
        <v>#N/A</v>
      </c>
      <c r="D120" s="37" t="e">
        <v>#N/A</v>
      </c>
      <c r="E120" s="38"/>
      <c r="F120" s="39" t="e">
        <v>#N/A</v>
      </c>
      <c r="G120" s="39" t="e">
        <v>#N/A</v>
      </c>
      <c r="H120" s="39" t="e">
        <v>#N/A</v>
      </c>
      <c r="I120" s="39" t="e">
        <v>#N/A</v>
      </c>
      <c r="J120" s="39" t="e">
        <v>#N/A</v>
      </c>
      <c r="K120" s="39" t="e">
        <v>#N/A</v>
      </c>
      <c r="L120" s="39" t="e">
        <v>#N/A</v>
      </c>
      <c r="M120" s="39" t="e">
        <v>#N/A</v>
      </c>
      <c r="N120" s="39" t="e">
        <v>#N/A</v>
      </c>
      <c r="O120" s="39" t="e">
        <v>#N/A</v>
      </c>
      <c r="P120" s="39" t="e">
        <v>#N/A</v>
      </c>
      <c r="Q120" s="39" t="e">
        <v>#N/A</v>
      </c>
      <c r="R120" s="39" t="e">
        <v>#N/A</v>
      </c>
      <c r="S120" s="40" t="e">
        <v>#N/A</v>
      </c>
      <c r="T120" s="40" t="e">
        <v>#N/A</v>
      </c>
      <c r="U120" s="39" t="e">
        <v>#N/A</v>
      </c>
      <c r="V120" s="76" t="e">
        <v>#N/A</v>
      </c>
    </row>
    <row r="121" spans="1:22" hidden="1" x14ac:dyDescent="0.25">
      <c r="A121" s="31"/>
      <c r="B121" s="43"/>
      <c r="C121" s="41" t="e">
        <v>#N/A</v>
      </c>
      <c r="D121" s="41" t="e">
        <v>#N/A</v>
      </c>
      <c r="E121" s="42"/>
      <c r="F121" s="43" t="e">
        <v>#N/A</v>
      </c>
      <c r="G121" s="43" t="e">
        <v>#N/A</v>
      </c>
      <c r="H121" s="43" t="e">
        <v>#N/A</v>
      </c>
      <c r="I121" s="43" t="e">
        <v>#N/A</v>
      </c>
      <c r="J121" s="43" t="e">
        <v>#N/A</v>
      </c>
      <c r="K121" s="43" t="e">
        <v>#N/A</v>
      </c>
      <c r="L121" s="43" t="e">
        <v>#N/A</v>
      </c>
      <c r="M121" s="43" t="e">
        <v>#N/A</v>
      </c>
      <c r="N121" s="43" t="e">
        <v>#N/A</v>
      </c>
      <c r="O121" s="43" t="e">
        <v>#N/A</v>
      </c>
      <c r="P121" s="43" t="e">
        <v>#N/A</v>
      </c>
      <c r="Q121" s="43" t="e">
        <v>#N/A</v>
      </c>
      <c r="R121" s="43" t="e">
        <v>#N/A</v>
      </c>
      <c r="S121" s="44" t="e">
        <v>#N/A</v>
      </c>
      <c r="T121" s="44" t="e">
        <v>#N/A</v>
      </c>
      <c r="U121" s="43" t="e">
        <v>#N/A</v>
      </c>
      <c r="V121" s="76" t="e">
        <v>#N/A</v>
      </c>
    </row>
    <row r="122" spans="1:22" hidden="1" x14ac:dyDescent="0.25">
      <c r="B122" s="39"/>
      <c r="C122" s="37" t="e">
        <v>#N/A</v>
      </c>
      <c r="D122" s="37" t="e">
        <v>#N/A</v>
      </c>
      <c r="E122" s="38"/>
      <c r="F122" s="39" t="e">
        <v>#N/A</v>
      </c>
      <c r="G122" s="39" t="e">
        <v>#N/A</v>
      </c>
      <c r="H122" s="39" t="e">
        <v>#N/A</v>
      </c>
      <c r="I122" s="39" t="e">
        <v>#N/A</v>
      </c>
      <c r="J122" s="39" t="e">
        <v>#N/A</v>
      </c>
      <c r="K122" s="39" t="e">
        <v>#N/A</v>
      </c>
      <c r="L122" s="39" t="e">
        <v>#N/A</v>
      </c>
      <c r="M122" s="39" t="e">
        <v>#N/A</v>
      </c>
      <c r="N122" s="39" t="e">
        <v>#N/A</v>
      </c>
      <c r="O122" s="39" t="e">
        <v>#N/A</v>
      </c>
      <c r="P122" s="39" t="e">
        <v>#N/A</v>
      </c>
      <c r="Q122" s="39" t="e">
        <v>#N/A</v>
      </c>
      <c r="R122" s="39" t="e">
        <v>#N/A</v>
      </c>
      <c r="S122" s="40" t="e">
        <v>#N/A</v>
      </c>
      <c r="T122" s="40" t="e">
        <v>#N/A</v>
      </c>
      <c r="U122" s="39" t="e">
        <v>#N/A</v>
      </c>
      <c r="V122" s="76" t="e">
        <v>#N/A</v>
      </c>
    </row>
    <row r="123" spans="1:22" hidden="1" x14ac:dyDescent="0.25">
      <c r="B123" s="39"/>
      <c r="C123" s="37" t="e">
        <v>#N/A</v>
      </c>
      <c r="D123" s="37" t="e">
        <v>#N/A</v>
      </c>
      <c r="E123" s="38"/>
      <c r="F123" s="39" t="e">
        <v>#N/A</v>
      </c>
      <c r="G123" s="39" t="e">
        <v>#N/A</v>
      </c>
      <c r="H123" s="39" t="e">
        <v>#N/A</v>
      </c>
      <c r="I123" s="39" t="e">
        <v>#N/A</v>
      </c>
      <c r="J123" s="39" t="e">
        <v>#N/A</v>
      </c>
      <c r="K123" s="39" t="e">
        <v>#N/A</v>
      </c>
      <c r="L123" s="39" t="e">
        <v>#N/A</v>
      </c>
      <c r="M123" s="39" t="e">
        <v>#N/A</v>
      </c>
      <c r="N123" s="39" t="e">
        <v>#N/A</v>
      </c>
      <c r="O123" s="39" t="e">
        <v>#N/A</v>
      </c>
      <c r="P123" s="39" t="e">
        <v>#N/A</v>
      </c>
      <c r="Q123" s="39" t="e">
        <v>#N/A</v>
      </c>
      <c r="R123" s="39" t="e">
        <v>#N/A</v>
      </c>
      <c r="S123" s="40" t="e">
        <v>#N/A</v>
      </c>
      <c r="T123" s="40" t="e">
        <v>#N/A</v>
      </c>
      <c r="U123" s="39" t="e">
        <v>#N/A</v>
      </c>
      <c r="V123" s="76" t="e">
        <v>#N/A</v>
      </c>
    </row>
    <row r="124" spans="1:22" hidden="1" x14ac:dyDescent="0.25">
      <c r="B124" s="39"/>
      <c r="C124" s="37" t="e">
        <v>#N/A</v>
      </c>
      <c r="D124" s="37" t="e">
        <v>#N/A</v>
      </c>
      <c r="E124" s="38"/>
      <c r="F124" s="39" t="e">
        <v>#N/A</v>
      </c>
      <c r="G124" s="39" t="e">
        <v>#N/A</v>
      </c>
      <c r="H124" s="39" t="e">
        <v>#N/A</v>
      </c>
      <c r="I124" s="39" t="e">
        <v>#N/A</v>
      </c>
      <c r="J124" s="39" t="e">
        <v>#N/A</v>
      </c>
      <c r="K124" s="39" t="e">
        <v>#N/A</v>
      </c>
      <c r="L124" s="39" t="e">
        <v>#N/A</v>
      </c>
      <c r="M124" s="39" t="e">
        <v>#N/A</v>
      </c>
      <c r="N124" s="39" t="e">
        <v>#N/A</v>
      </c>
      <c r="O124" s="39" t="e">
        <v>#N/A</v>
      </c>
      <c r="P124" s="39" t="e">
        <v>#N/A</v>
      </c>
      <c r="Q124" s="39" t="e">
        <v>#N/A</v>
      </c>
      <c r="R124" s="39" t="e">
        <v>#N/A</v>
      </c>
      <c r="S124" s="40" t="e">
        <v>#N/A</v>
      </c>
      <c r="T124" s="40" t="e">
        <v>#N/A</v>
      </c>
      <c r="U124" s="39" t="e">
        <v>#N/A</v>
      </c>
      <c r="V124" s="76" t="e">
        <v>#N/A</v>
      </c>
    </row>
    <row r="125" spans="1:22" hidden="1" x14ac:dyDescent="0.25">
      <c r="B125" s="39"/>
      <c r="C125" s="37" t="e">
        <v>#N/A</v>
      </c>
      <c r="D125" s="37" t="e">
        <v>#N/A</v>
      </c>
      <c r="E125" s="38"/>
      <c r="F125" s="39" t="e">
        <v>#N/A</v>
      </c>
      <c r="G125" s="39" t="e">
        <v>#N/A</v>
      </c>
      <c r="H125" s="39" t="e">
        <v>#N/A</v>
      </c>
      <c r="I125" s="39" t="e">
        <v>#N/A</v>
      </c>
      <c r="J125" s="39" t="e">
        <v>#N/A</v>
      </c>
      <c r="K125" s="39" t="e">
        <v>#N/A</v>
      </c>
      <c r="L125" s="39" t="e">
        <v>#N/A</v>
      </c>
      <c r="M125" s="39" t="e">
        <v>#N/A</v>
      </c>
      <c r="N125" s="39" t="e">
        <v>#N/A</v>
      </c>
      <c r="O125" s="39" t="e">
        <v>#N/A</v>
      </c>
      <c r="P125" s="39" t="e">
        <v>#N/A</v>
      </c>
      <c r="Q125" s="39" t="e">
        <v>#N/A</v>
      </c>
      <c r="R125" s="39" t="e">
        <v>#N/A</v>
      </c>
      <c r="S125" s="40" t="e">
        <v>#N/A</v>
      </c>
      <c r="T125" s="40" t="e">
        <v>#N/A</v>
      </c>
      <c r="U125" s="39" t="e">
        <v>#N/A</v>
      </c>
      <c r="V125" s="76" t="e">
        <v>#N/A</v>
      </c>
    </row>
    <row r="126" spans="1:22" hidden="1" x14ac:dyDescent="0.25">
      <c r="A126" s="31"/>
      <c r="B126" s="43"/>
      <c r="C126" s="41" t="e">
        <v>#N/A</v>
      </c>
      <c r="D126" s="41" t="e">
        <v>#N/A</v>
      </c>
      <c r="E126" s="42"/>
      <c r="F126" s="43" t="e">
        <v>#N/A</v>
      </c>
      <c r="G126" s="43" t="e">
        <v>#N/A</v>
      </c>
      <c r="H126" s="43" t="e">
        <v>#N/A</v>
      </c>
      <c r="I126" s="43" t="e">
        <v>#N/A</v>
      </c>
      <c r="J126" s="43" t="e">
        <v>#N/A</v>
      </c>
      <c r="K126" s="43" t="e">
        <v>#N/A</v>
      </c>
      <c r="L126" s="43" t="e">
        <v>#N/A</v>
      </c>
      <c r="M126" s="43" t="e">
        <v>#N/A</v>
      </c>
      <c r="N126" s="43" t="e">
        <v>#N/A</v>
      </c>
      <c r="O126" s="43" t="e">
        <v>#N/A</v>
      </c>
      <c r="P126" s="43" t="e">
        <v>#N/A</v>
      </c>
      <c r="Q126" s="43" t="e">
        <v>#N/A</v>
      </c>
      <c r="R126" s="43" t="e">
        <v>#N/A</v>
      </c>
      <c r="S126" s="44" t="e">
        <v>#N/A</v>
      </c>
      <c r="T126" s="44" t="e">
        <v>#N/A</v>
      </c>
      <c r="U126" s="43" t="e">
        <v>#N/A</v>
      </c>
      <c r="V126" s="76" t="e">
        <v>#N/A</v>
      </c>
    </row>
    <row r="127" spans="1:22" hidden="1" x14ac:dyDescent="0.25">
      <c r="B127" s="39"/>
      <c r="C127" s="37" t="e">
        <v>#N/A</v>
      </c>
      <c r="D127" s="37" t="e">
        <v>#N/A</v>
      </c>
      <c r="E127" s="38"/>
      <c r="F127" s="39" t="e">
        <v>#N/A</v>
      </c>
      <c r="G127" s="39" t="e">
        <v>#N/A</v>
      </c>
      <c r="H127" s="39" t="e">
        <v>#N/A</v>
      </c>
      <c r="I127" s="39" t="e">
        <v>#N/A</v>
      </c>
      <c r="J127" s="39" t="e">
        <v>#N/A</v>
      </c>
      <c r="K127" s="39" t="e">
        <v>#N/A</v>
      </c>
      <c r="L127" s="39" t="e">
        <v>#N/A</v>
      </c>
      <c r="M127" s="39" t="e">
        <v>#N/A</v>
      </c>
      <c r="N127" s="39" t="e">
        <v>#N/A</v>
      </c>
      <c r="O127" s="39" t="e">
        <v>#N/A</v>
      </c>
      <c r="P127" s="39" t="e">
        <v>#N/A</v>
      </c>
      <c r="Q127" s="39" t="e">
        <v>#N/A</v>
      </c>
      <c r="R127" s="39" t="e">
        <v>#N/A</v>
      </c>
      <c r="S127" s="40" t="e">
        <v>#N/A</v>
      </c>
      <c r="T127" s="40" t="e">
        <v>#N/A</v>
      </c>
      <c r="U127" s="39" t="e">
        <v>#N/A</v>
      </c>
      <c r="V127" s="76" t="e">
        <v>#N/A</v>
      </c>
    </row>
    <row r="128" spans="1:22" hidden="1" x14ac:dyDescent="0.25">
      <c r="B128" s="39"/>
      <c r="C128" s="37" t="e">
        <v>#N/A</v>
      </c>
      <c r="D128" s="37" t="e">
        <v>#N/A</v>
      </c>
      <c r="E128" s="38"/>
      <c r="F128" s="39" t="e">
        <v>#N/A</v>
      </c>
      <c r="G128" s="39" t="e">
        <v>#N/A</v>
      </c>
      <c r="H128" s="39" t="e">
        <v>#N/A</v>
      </c>
      <c r="I128" s="39" t="e">
        <v>#N/A</v>
      </c>
      <c r="J128" s="39" t="e">
        <v>#N/A</v>
      </c>
      <c r="K128" s="39" t="e">
        <v>#N/A</v>
      </c>
      <c r="L128" s="39" t="e">
        <v>#N/A</v>
      </c>
      <c r="M128" s="39" t="e">
        <v>#N/A</v>
      </c>
      <c r="N128" s="39" t="e">
        <v>#N/A</v>
      </c>
      <c r="O128" s="39" t="e">
        <v>#N/A</v>
      </c>
      <c r="P128" s="39" t="e">
        <v>#N/A</v>
      </c>
      <c r="Q128" s="39" t="e">
        <v>#N/A</v>
      </c>
      <c r="R128" s="39" t="e">
        <v>#N/A</v>
      </c>
      <c r="S128" s="40" t="e">
        <v>#N/A</v>
      </c>
      <c r="T128" s="40" t="e">
        <v>#N/A</v>
      </c>
      <c r="U128" s="39" t="e">
        <v>#N/A</v>
      </c>
      <c r="V128" s="76" t="e">
        <v>#N/A</v>
      </c>
    </row>
    <row r="129" spans="1:22" hidden="1" x14ac:dyDescent="0.25">
      <c r="B129" s="39"/>
      <c r="C129" s="37" t="e">
        <v>#N/A</v>
      </c>
      <c r="D129" s="37" t="e">
        <v>#N/A</v>
      </c>
      <c r="E129" s="38"/>
      <c r="F129" s="39" t="e">
        <v>#N/A</v>
      </c>
      <c r="G129" s="39" t="e">
        <v>#N/A</v>
      </c>
      <c r="H129" s="39" t="e">
        <v>#N/A</v>
      </c>
      <c r="I129" s="39" t="e">
        <v>#N/A</v>
      </c>
      <c r="J129" s="39" t="e">
        <v>#N/A</v>
      </c>
      <c r="K129" s="39" t="e">
        <v>#N/A</v>
      </c>
      <c r="L129" s="39" t="e">
        <v>#N/A</v>
      </c>
      <c r="M129" s="39" t="e">
        <v>#N/A</v>
      </c>
      <c r="N129" s="39" t="e">
        <v>#N/A</v>
      </c>
      <c r="O129" s="39" t="e">
        <v>#N/A</v>
      </c>
      <c r="P129" s="39" t="e">
        <v>#N/A</v>
      </c>
      <c r="Q129" s="39" t="e">
        <v>#N/A</v>
      </c>
      <c r="R129" s="39" t="e">
        <v>#N/A</v>
      </c>
      <c r="S129" s="40" t="e">
        <v>#N/A</v>
      </c>
      <c r="T129" s="40" t="e">
        <v>#N/A</v>
      </c>
      <c r="U129" s="39" t="e">
        <v>#N/A</v>
      </c>
      <c r="V129" s="76" t="e">
        <v>#N/A</v>
      </c>
    </row>
    <row r="130" spans="1:22" hidden="1" x14ac:dyDescent="0.25">
      <c r="B130" s="39"/>
      <c r="C130" s="37" t="e">
        <v>#N/A</v>
      </c>
      <c r="D130" s="37" t="e">
        <v>#N/A</v>
      </c>
      <c r="E130" s="38"/>
      <c r="F130" s="39" t="e">
        <v>#N/A</v>
      </c>
      <c r="G130" s="39" t="e">
        <v>#N/A</v>
      </c>
      <c r="H130" s="39" t="e">
        <v>#N/A</v>
      </c>
      <c r="I130" s="39" t="e">
        <v>#N/A</v>
      </c>
      <c r="J130" s="39" t="e">
        <v>#N/A</v>
      </c>
      <c r="K130" s="39" t="e">
        <v>#N/A</v>
      </c>
      <c r="L130" s="39" t="e">
        <v>#N/A</v>
      </c>
      <c r="M130" s="39" t="e">
        <v>#N/A</v>
      </c>
      <c r="N130" s="39" t="e">
        <v>#N/A</v>
      </c>
      <c r="O130" s="39" t="e">
        <v>#N/A</v>
      </c>
      <c r="P130" s="39" t="e">
        <v>#N/A</v>
      </c>
      <c r="Q130" s="39" t="e">
        <v>#N/A</v>
      </c>
      <c r="R130" s="39" t="e">
        <v>#N/A</v>
      </c>
      <c r="S130" s="40" t="e">
        <v>#N/A</v>
      </c>
      <c r="T130" s="40" t="e">
        <v>#N/A</v>
      </c>
      <c r="U130" s="39" t="e">
        <v>#N/A</v>
      </c>
      <c r="V130" s="76" t="e">
        <v>#N/A</v>
      </c>
    </row>
    <row r="131" spans="1:22" hidden="1" x14ac:dyDescent="0.25">
      <c r="A131" s="31"/>
      <c r="B131" s="43"/>
      <c r="C131" s="41" t="e">
        <v>#N/A</v>
      </c>
      <c r="D131" s="41" t="e">
        <v>#N/A</v>
      </c>
      <c r="E131" s="42"/>
      <c r="F131" s="43" t="e">
        <v>#N/A</v>
      </c>
      <c r="G131" s="43" t="e">
        <v>#N/A</v>
      </c>
      <c r="H131" s="43" t="e">
        <v>#N/A</v>
      </c>
      <c r="I131" s="43" t="e">
        <v>#N/A</v>
      </c>
      <c r="J131" s="43" t="e">
        <v>#N/A</v>
      </c>
      <c r="K131" s="43" t="e">
        <v>#N/A</v>
      </c>
      <c r="L131" s="43" t="e">
        <v>#N/A</v>
      </c>
      <c r="M131" s="43" t="e">
        <v>#N/A</v>
      </c>
      <c r="N131" s="43" t="e">
        <v>#N/A</v>
      </c>
      <c r="O131" s="43" t="e">
        <v>#N/A</v>
      </c>
      <c r="P131" s="43" t="e">
        <v>#N/A</v>
      </c>
      <c r="Q131" s="43" t="e">
        <v>#N/A</v>
      </c>
      <c r="R131" s="43" t="e">
        <v>#N/A</v>
      </c>
      <c r="S131" s="44" t="e">
        <v>#N/A</v>
      </c>
      <c r="T131" s="44" t="e">
        <v>#N/A</v>
      </c>
      <c r="U131" s="43" t="e">
        <v>#N/A</v>
      </c>
      <c r="V131" s="76" t="e">
        <v>#N/A</v>
      </c>
    </row>
    <row r="132" spans="1:22" hidden="1" x14ac:dyDescent="0.25">
      <c r="B132" s="39"/>
      <c r="C132" s="37" t="e">
        <v>#N/A</v>
      </c>
      <c r="D132" s="37" t="e">
        <v>#N/A</v>
      </c>
      <c r="E132" s="38"/>
      <c r="F132" s="39" t="e">
        <v>#N/A</v>
      </c>
      <c r="G132" s="39" t="e">
        <v>#N/A</v>
      </c>
      <c r="H132" s="39" t="e">
        <v>#N/A</v>
      </c>
      <c r="I132" s="39" t="e">
        <v>#N/A</v>
      </c>
      <c r="J132" s="39" t="e">
        <v>#N/A</v>
      </c>
      <c r="K132" s="39" t="e">
        <v>#N/A</v>
      </c>
      <c r="L132" s="39" t="e">
        <v>#N/A</v>
      </c>
      <c r="M132" s="39" t="e">
        <v>#N/A</v>
      </c>
      <c r="N132" s="39" t="e">
        <v>#N/A</v>
      </c>
      <c r="O132" s="39" t="e">
        <v>#N/A</v>
      </c>
      <c r="P132" s="39" t="e">
        <v>#N/A</v>
      </c>
      <c r="Q132" s="39" t="e">
        <v>#N/A</v>
      </c>
      <c r="R132" s="39" t="e">
        <v>#N/A</v>
      </c>
      <c r="S132" s="40" t="e">
        <v>#N/A</v>
      </c>
      <c r="T132" s="40" t="e">
        <v>#N/A</v>
      </c>
      <c r="U132" s="39" t="e">
        <v>#N/A</v>
      </c>
      <c r="V132" s="76" t="e">
        <v>#N/A</v>
      </c>
    </row>
    <row r="133" spans="1:22" hidden="1" x14ac:dyDescent="0.25">
      <c r="B133" s="39"/>
      <c r="C133" s="37" t="e">
        <v>#N/A</v>
      </c>
      <c r="D133" s="37" t="e">
        <v>#N/A</v>
      </c>
      <c r="E133" s="38"/>
      <c r="F133" s="39" t="e">
        <v>#N/A</v>
      </c>
      <c r="G133" s="39" t="e">
        <v>#N/A</v>
      </c>
      <c r="H133" s="39" t="e">
        <v>#N/A</v>
      </c>
      <c r="I133" s="39" t="e">
        <v>#N/A</v>
      </c>
      <c r="J133" s="39" t="e">
        <v>#N/A</v>
      </c>
      <c r="K133" s="39" t="e">
        <v>#N/A</v>
      </c>
      <c r="L133" s="39" t="e">
        <v>#N/A</v>
      </c>
      <c r="M133" s="39" t="e">
        <v>#N/A</v>
      </c>
      <c r="N133" s="39" t="e">
        <v>#N/A</v>
      </c>
      <c r="O133" s="39" t="e">
        <v>#N/A</v>
      </c>
      <c r="P133" s="39" t="e">
        <v>#N/A</v>
      </c>
      <c r="Q133" s="39" t="e">
        <v>#N/A</v>
      </c>
      <c r="R133" s="39" t="e">
        <v>#N/A</v>
      </c>
      <c r="S133" s="40" t="e">
        <v>#N/A</v>
      </c>
      <c r="T133" s="40" t="e">
        <v>#N/A</v>
      </c>
      <c r="U133" s="39" t="e">
        <v>#N/A</v>
      </c>
      <c r="V133" s="76" t="e">
        <v>#N/A</v>
      </c>
    </row>
    <row r="134" spans="1:22" hidden="1" x14ac:dyDescent="0.25">
      <c r="B134" s="39"/>
      <c r="C134" s="37" t="e">
        <v>#N/A</v>
      </c>
      <c r="D134" s="37" t="e">
        <v>#N/A</v>
      </c>
      <c r="E134" s="38"/>
      <c r="F134" s="39" t="e">
        <v>#N/A</v>
      </c>
      <c r="G134" s="39" t="e">
        <v>#N/A</v>
      </c>
      <c r="H134" s="39" t="e">
        <v>#N/A</v>
      </c>
      <c r="I134" s="39" t="e">
        <v>#N/A</v>
      </c>
      <c r="J134" s="39" t="e">
        <v>#N/A</v>
      </c>
      <c r="K134" s="39" t="e">
        <v>#N/A</v>
      </c>
      <c r="L134" s="39" t="e">
        <v>#N/A</v>
      </c>
      <c r="M134" s="39" t="e">
        <v>#N/A</v>
      </c>
      <c r="N134" s="39" t="e">
        <v>#N/A</v>
      </c>
      <c r="O134" s="39" t="e">
        <v>#N/A</v>
      </c>
      <c r="P134" s="39" t="e">
        <v>#N/A</v>
      </c>
      <c r="Q134" s="39" t="e">
        <v>#N/A</v>
      </c>
      <c r="R134" s="39" t="e">
        <v>#N/A</v>
      </c>
      <c r="S134" s="40" t="e">
        <v>#N/A</v>
      </c>
      <c r="T134" s="40" t="e">
        <v>#N/A</v>
      </c>
      <c r="U134" s="39" t="e">
        <v>#N/A</v>
      </c>
      <c r="V134" s="76" t="e">
        <v>#N/A</v>
      </c>
    </row>
    <row r="135" spans="1:22" hidden="1" x14ac:dyDescent="0.25">
      <c r="B135" s="39"/>
      <c r="C135" s="37" t="e">
        <v>#N/A</v>
      </c>
      <c r="D135" s="37" t="e">
        <v>#N/A</v>
      </c>
      <c r="E135" s="38"/>
      <c r="F135" s="39" t="e">
        <v>#N/A</v>
      </c>
      <c r="G135" s="39" t="e">
        <v>#N/A</v>
      </c>
      <c r="H135" s="39" t="e">
        <v>#N/A</v>
      </c>
      <c r="I135" s="39" t="e">
        <v>#N/A</v>
      </c>
      <c r="J135" s="39" t="e">
        <v>#N/A</v>
      </c>
      <c r="K135" s="39" t="e">
        <v>#N/A</v>
      </c>
      <c r="L135" s="39" t="e">
        <v>#N/A</v>
      </c>
      <c r="M135" s="39" t="e">
        <v>#N/A</v>
      </c>
      <c r="N135" s="39" t="e">
        <v>#N/A</v>
      </c>
      <c r="O135" s="39" t="e">
        <v>#N/A</v>
      </c>
      <c r="P135" s="39" t="e">
        <v>#N/A</v>
      </c>
      <c r="Q135" s="39" t="e">
        <v>#N/A</v>
      </c>
      <c r="R135" s="39" t="e">
        <v>#N/A</v>
      </c>
      <c r="S135" s="40" t="e">
        <v>#N/A</v>
      </c>
      <c r="T135" s="40" t="e">
        <v>#N/A</v>
      </c>
      <c r="U135" s="39" t="e">
        <v>#N/A</v>
      </c>
      <c r="V135" s="76" t="e">
        <v>#N/A</v>
      </c>
    </row>
    <row r="136" spans="1:22" hidden="1" x14ac:dyDescent="0.25">
      <c r="A136" s="31"/>
      <c r="B136" s="43"/>
      <c r="C136" s="41" t="e">
        <v>#N/A</v>
      </c>
      <c r="D136" s="41" t="e">
        <v>#N/A</v>
      </c>
      <c r="E136" s="42"/>
      <c r="F136" s="43" t="e">
        <v>#N/A</v>
      </c>
      <c r="G136" s="43" t="e">
        <v>#N/A</v>
      </c>
      <c r="H136" s="43" t="e">
        <v>#N/A</v>
      </c>
      <c r="I136" s="43" t="e">
        <v>#N/A</v>
      </c>
      <c r="J136" s="43" t="e">
        <v>#N/A</v>
      </c>
      <c r="K136" s="43" t="e">
        <v>#N/A</v>
      </c>
      <c r="L136" s="43" t="e">
        <v>#N/A</v>
      </c>
      <c r="M136" s="43" t="e">
        <v>#N/A</v>
      </c>
      <c r="N136" s="43" t="e">
        <v>#N/A</v>
      </c>
      <c r="O136" s="43" t="e">
        <v>#N/A</v>
      </c>
      <c r="P136" s="43" t="e">
        <v>#N/A</v>
      </c>
      <c r="Q136" s="43" t="e">
        <v>#N/A</v>
      </c>
      <c r="R136" s="43" t="e">
        <v>#N/A</v>
      </c>
      <c r="S136" s="44" t="e">
        <v>#N/A</v>
      </c>
      <c r="T136" s="44" t="e">
        <v>#N/A</v>
      </c>
      <c r="U136" s="43" t="e">
        <v>#N/A</v>
      </c>
      <c r="V136" s="76" t="e">
        <v>#N/A</v>
      </c>
    </row>
    <row r="137" spans="1:22" ht="12.6" hidden="1" thickBot="1" x14ac:dyDescent="0.3">
      <c r="A137" s="45"/>
      <c r="B137" s="46"/>
      <c r="C137" s="47" t="e">
        <v>#N/A</v>
      </c>
      <c r="D137" s="47" t="e">
        <v>#N/A</v>
      </c>
      <c r="E137" s="48"/>
      <c r="F137" s="46" t="e">
        <v>#N/A</v>
      </c>
      <c r="G137" s="46" t="e">
        <v>#N/A</v>
      </c>
      <c r="H137" s="46" t="e">
        <v>#N/A</v>
      </c>
      <c r="I137" s="46" t="e">
        <v>#N/A</v>
      </c>
      <c r="J137" s="46" t="e">
        <v>#N/A</v>
      </c>
      <c r="K137" s="46" t="e">
        <v>#N/A</v>
      </c>
      <c r="L137" s="46" t="e">
        <v>#N/A</v>
      </c>
      <c r="M137" s="46" t="e">
        <v>#N/A</v>
      </c>
      <c r="N137" s="46" t="e">
        <v>#N/A</v>
      </c>
      <c r="O137" s="46" t="e">
        <v>#N/A</v>
      </c>
      <c r="P137" s="46" t="e">
        <v>#N/A</v>
      </c>
      <c r="Q137" s="46" t="e">
        <v>#N/A</v>
      </c>
      <c r="R137" s="46" t="e">
        <v>#N/A</v>
      </c>
      <c r="S137" s="49" t="e">
        <v>#N/A</v>
      </c>
      <c r="T137" s="49" t="e">
        <v>#N/A</v>
      </c>
      <c r="U137" s="46" t="e">
        <v>#N/A</v>
      </c>
      <c r="V137" s="76" t="e">
        <v>#N/A</v>
      </c>
    </row>
    <row r="138" spans="1:22" x14ac:dyDescent="0.25">
      <c r="B138" s="39"/>
      <c r="C138" s="50"/>
      <c r="D138" s="50"/>
      <c r="E138" s="38"/>
      <c r="F138" s="39">
        <f>SUM(F7:F79)</f>
        <v>2830278280</v>
      </c>
      <c r="G138" s="39"/>
      <c r="H138" s="39"/>
      <c r="I138" s="39" t="s">
        <v>154</v>
      </c>
      <c r="J138" s="39"/>
      <c r="K138" s="39"/>
      <c r="L138" s="39"/>
      <c r="M138" s="39"/>
      <c r="N138" s="39"/>
      <c r="O138" s="39"/>
      <c r="P138" s="39"/>
      <c r="Q138" s="39"/>
      <c r="R138" s="39"/>
      <c r="S138" s="40"/>
      <c r="T138" s="40"/>
      <c r="U138" s="39"/>
      <c r="V138" s="76"/>
    </row>
    <row r="139" spans="1:22" s="90" customFormat="1" ht="15.6" x14ac:dyDescent="0.3">
      <c r="A139" s="84" t="s">
        <v>153</v>
      </c>
      <c r="B139" s="85"/>
      <c r="C139" s="86"/>
      <c r="D139" s="86"/>
      <c r="E139" s="87"/>
      <c r="F139" s="85"/>
      <c r="G139" s="85">
        <f>SUM(G7:G79)</f>
        <v>78142975</v>
      </c>
      <c r="H139" s="85">
        <f>SUM(H7:H79)</f>
        <v>1412528103</v>
      </c>
      <c r="I139" s="85">
        <f>SUM(F138+G139)</f>
        <v>2908421255</v>
      </c>
      <c r="J139" s="85">
        <f>SUM(J7:J79)</f>
        <v>4115333311</v>
      </c>
      <c r="K139" s="85">
        <f>SUM(K7:K79)</f>
        <v>-205616047</v>
      </c>
      <c r="L139" s="85"/>
      <c r="M139" s="85"/>
      <c r="N139" s="85"/>
      <c r="O139" s="85">
        <f>SUM(O7:O79)</f>
        <v>928920983</v>
      </c>
      <c r="P139" s="85">
        <f>SUM(P7:P79)</f>
        <v>723304936</v>
      </c>
      <c r="Q139" s="85">
        <f>SUM(Q7:Q79)</f>
        <v>320404885</v>
      </c>
      <c r="R139" s="85"/>
      <c r="S139" s="88"/>
      <c r="T139" s="88"/>
      <c r="U139" s="85"/>
      <c r="V139" s="89"/>
    </row>
    <row r="140" spans="1:22" x14ac:dyDescent="0.25">
      <c r="B140" s="39"/>
      <c r="C140" s="50"/>
      <c r="D140" s="50"/>
      <c r="E140" s="38"/>
      <c r="F140" s="39"/>
      <c r="G140" s="39"/>
      <c r="H140" s="39"/>
      <c r="I140" s="39"/>
      <c r="J140" s="39"/>
      <c r="K140" s="39"/>
      <c r="L140" s="39"/>
      <c r="M140" s="39"/>
      <c r="N140" s="39"/>
      <c r="O140" s="39"/>
      <c r="P140" s="39"/>
      <c r="Q140" s="39"/>
      <c r="R140" s="39"/>
      <c r="S140" s="40"/>
      <c r="T140" s="40"/>
      <c r="U140" s="39"/>
      <c r="V140" s="76"/>
    </row>
    <row r="141" spans="1:22" x14ac:dyDescent="0.25">
      <c r="A141" s="51" t="s">
        <v>152</v>
      </c>
      <c r="B141" s="52"/>
      <c r="C141" s="53"/>
      <c r="D141" s="53"/>
      <c r="E141" s="54"/>
      <c r="F141" s="52"/>
      <c r="G141" s="52"/>
      <c r="H141" s="52"/>
      <c r="I141" s="52"/>
      <c r="J141" s="52"/>
      <c r="K141" s="52"/>
      <c r="L141" s="52"/>
      <c r="M141" s="52"/>
      <c r="N141" s="52"/>
      <c r="O141" s="52"/>
      <c r="P141" s="52"/>
      <c r="Q141" s="52"/>
      <c r="R141" s="52"/>
      <c r="S141" s="55"/>
      <c r="T141" s="55"/>
      <c r="U141" s="52"/>
      <c r="V141" s="78"/>
    </row>
    <row r="142" spans="1:22" x14ac:dyDescent="0.25">
      <c r="A142" s="31"/>
      <c r="B142" s="43"/>
      <c r="C142" s="56"/>
      <c r="D142" s="56"/>
      <c r="E142" s="42"/>
      <c r="F142" s="43"/>
      <c r="G142" s="43"/>
      <c r="H142" s="43"/>
      <c r="I142" s="43"/>
      <c r="J142" s="43"/>
      <c r="K142" s="43"/>
      <c r="L142" s="43"/>
      <c r="M142" s="43"/>
      <c r="N142" s="43"/>
      <c r="O142" s="43"/>
      <c r="P142" s="43"/>
      <c r="Q142" s="43"/>
      <c r="R142" s="43"/>
      <c r="S142" s="44"/>
      <c r="T142" s="44"/>
      <c r="U142" s="43"/>
      <c r="V142" s="76"/>
    </row>
    <row r="143" spans="1:22" x14ac:dyDescent="0.25">
      <c r="A143" s="25" t="s">
        <v>141</v>
      </c>
      <c r="B143" s="39">
        <v>39366073</v>
      </c>
      <c r="C143" s="37">
        <v>0.21027361845368114</v>
      </c>
      <c r="D143" s="37">
        <v>0.80289999999999995</v>
      </c>
      <c r="E143" s="38">
        <v>0</v>
      </c>
      <c r="F143" s="39">
        <v>700556</v>
      </c>
      <c r="G143" s="39">
        <v>5633341</v>
      </c>
      <c r="H143" s="39">
        <v>0</v>
      </c>
      <c r="I143" s="39">
        <v>6333897</v>
      </c>
      <c r="J143" s="39">
        <v>17001284</v>
      </c>
      <c r="K143" s="39">
        <v>10667387</v>
      </c>
      <c r="L143" s="39">
        <v>580278</v>
      </c>
      <c r="M143" s="39">
        <v>0</v>
      </c>
      <c r="N143" s="39">
        <v>52209790</v>
      </c>
      <c r="O143" s="39">
        <v>51629512</v>
      </c>
      <c r="P143" s="39">
        <v>62296899</v>
      </c>
      <c r="Q143" s="39">
        <v>39366073</v>
      </c>
      <c r="R143" s="39">
        <v>0</v>
      </c>
      <c r="S143" s="40">
        <v>3404025</v>
      </c>
      <c r="T143" s="40">
        <v>344025</v>
      </c>
      <c r="U143" s="39">
        <v>87688406</v>
      </c>
      <c r="V143" s="76" t="s">
        <v>147</v>
      </c>
    </row>
    <row r="144" spans="1:22" x14ac:dyDescent="0.25">
      <c r="A144" s="25" t="s">
        <v>140</v>
      </c>
      <c r="B144" s="39">
        <v>68208729</v>
      </c>
      <c r="C144" s="37">
        <v>0.31759420900553814</v>
      </c>
      <c r="D144" s="37">
        <v>0.88290000000000002</v>
      </c>
      <c r="E144" s="38">
        <v>0</v>
      </c>
      <c r="F144" s="39">
        <v>217443</v>
      </c>
      <c r="G144" s="39">
        <v>8507940</v>
      </c>
      <c r="H144" s="39">
        <v>0</v>
      </c>
      <c r="I144" s="39">
        <v>8725383</v>
      </c>
      <c r="J144" s="39">
        <v>39140799</v>
      </c>
      <c r="K144" s="39">
        <v>30415416</v>
      </c>
      <c r="L144" s="39">
        <v>784402</v>
      </c>
      <c r="M144" s="39">
        <v>0</v>
      </c>
      <c r="N144" s="39">
        <v>67780714</v>
      </c>
      <c r="O144" s="39">
        <v>66996312</v>
      </c>
      <c r="P144" s="39">
        <v>97411728</v>
      </c>
      <c r="Q144" s="39">
        <v>68208729</v>
      </c>
      <c r="R144" s="39">
        <v>0</v>
      </c>
      <c r="S144" s="40">
        <v>3404004</v>
      </c>
      <c r="T144" s="40">
        <v>344004</v>
      </c>
      <c r="U144" s="39">
        <v>127722001</v>
      </c>
      <c r="V144" s="76" t="s">
        <v>147</v>
      </c>
    </row>
    <row r="145" spans="1:22" ht="12.6" thickBot="1" x14ac:dyDescent="0.3">
      <c r="A145" s="45" t="s">
        <v>142</v>
      </c>
      <c r="B145" s="46">
        <v>50411192</v>
      </c>
      <c r="C145" s="57">
        <v>0.21531212456898569</v>
      </c>
      <c r="D145" s="57">
        <v>0.80630000000000002</v>
      </c>
      <c r="E145" s="48">
        <v>0</v>
      </c>
      <c r="F145" s="46">
        <v>233989</v>
      </c>
      <c r="G145" s="46">
        <v>3063718</v>
      </c>
      <c r="H145" s="46">
        <v>0</v>
      </c>
      <c r="I145" s="46">
        <v>3297707</v>
      </c>
      <c r="J145" s="46">
        <v>15333699</v>
      </c>
      <c r="K145" s="46">
        <v>12035992</v>
      </c>
      <c r="L145" s="46">
        <v>391834</v>
      </c>
      <c r="M145" s="46">
        <v>0</v>
      </c>
      <c r="N145" s="46">
        <v>48936589</v>
      </c>
      <c r="O145" s="46">
        <v>48544755</v>
      </c>
      <c r="P145" s="46">
        <v>60580747</v>
      </c>
      <c r="Q145" s="46">
        <v>50411192</v>
      </c>
      <c r="R145" s="46">
        <v>0</v>
      </c>
      <c r="S145" s="49">
        <v>3404026</v>
      </c>
      <c r="T145" s="49">
        <v>344026</v>
      </c>
      <c r="U145" s="46">
        <v>72570692</v>
      </c>
      <c r="V145" s="39" t="s">
        <v>147</v>
      </c>
    </row>
    <row r="146" spans="1:22" hidden="1" x14ac:dyDescent="0.25">
      <c r="B146" s="39"/>
      <c r="C146" s="37" t="e">
        <v>#N/A</v>
      </c>
      <c r="D146" s="37" t="e">
        <v>#N/A</v>
      </c>
      <c r="E146" s="38"/>
      <c r="F146" s="39" t="e">
        <v>#N/A</v>
      </c>
      <c r="G146" s="39" t="e">
        <v>#N/A</v>
      </c>
      <c r="H146" s="39" t="e">
        <v>#N/A</v>
      </c>
      <c r="I146" s="39" t="e">
        <v>#N/A</v>
      </c>
      <c r="J146" s="39" t="e">
        <v>#N/A</v>
      </c>
      <c r="K146" s="39" t="e">
        <v>#N/A</v>
      </c>
      <c r="L146" s="39" t="e">
        <v>#N/A</v>
      </c>
      <c r="M146" s="39" t="e">
        <v>#N/A</v>
      </c>
      <c r="N146" s="39" t="e">
        <v>#N/A</v>
      </c>
      <c r="O146" s="39" t="e">
        <v>#N/A</v>
      </c>
      <c r="P146" s="39" t="e">
        <v>#N/A</v>
      </c>
      <c r="Q146" s="39" t="e">
        <v>#N/A</v>
      </c>
      <c r="R146" s="39" t="e">
        <v>#N/A</v>
      </c>
      <c r="S146" s="40" t="e">
        <v>#N/A</v>
      </c>
      <c r="T146" s="40" t="e">
        <v>#N/A</v>
      </c>
      <c r="U146" s="39" t="e">
        <v>#N/A</v>
      </c>
      <c r="V146" s="39" t="e">
        <v>#N/A</v>
      </c>
    </row>
    <row r="147" spans="1:22" hidden="1" x14ac:dyDescent="0.25">
      <c r="A147" s="31"/>
      <c r="B147" s="43"/>
      <c r="C147" s="41" t="e">
        <v>#N/A</v>
      </c>
      <c r="D147" s="41" t="e">
        <v>#N/A</v>
      </c>
      <c r="E147" s="42"/>
      <c r="F147" s="43" t="e">
        <v>#N/A</v>
      </c>
      <c r="G147" s="43" t="e">
        <v>#N/A</v>
      </c>
      <c r="H147" s="43" t="e">
        <v>#N/A</v>
      </c>
      <c r="I147" s="43" t="e">
        <v>#N/A</v>
      </c>
      <c r="J147" s="43" t="e">
        <v>#N/A</v>
      </c>
      <c r="K147" s="43" t="e">
        <v>#N/A</v>
      </c>
      <c r="L147" s="43" t="e">
        <v>#N/A</v>
      </c>
      <c r="M147" s="43" t="e">
        <v>#N/A</v>
      </c>
      <c r="N147" s="43" t="e">
        <v>#N/A</v>
      </c>
      <c r="O147" s="43" t="e">
        <v>#N/A</v>
      </c>
      <c r="P147" s="43" t="e">
        <v>#N/A</v>
      </c>
      <c r="Q147" s="43" t="e">
        <v>#N/A</v>
      </c>
      <c r="R147" s="43" t="e">
        <v>#N/A</v>
      </c>
      <c r="S147" s="44" t="e">
        <v>#N/A</v>
      </c>
      <c r="T147" s="44" t="e">
        <v>#N/A</v>
      </c>
      <c r="U147" s="43" t="e">
        <v>#N/A</v>
      </c>
      <c r="V147" s="43" t="e">
        <v>#N/A</v>
      </c>
    </row>
    <row r="148" spans="1:22" hidden="1" x14ac:dyDescent="0.25">
      <c r="B148" s="39"/>
      <c r="C148" s="37" t="e">
        <v>#N/A</v>
      </c>
      <c r="D148" s="37" t="e">
        <v>#N/A</v>
      </c>
      <c r="E148" s="38"/>
      <c r="F148" s="39" t="e">
        <v>#N/A</v>
      </c>
      <c r="G148" s="39" t="e">
        <v>#N/A</v>
      </c>
      <c r="H148" s="39" t="e">
        <v>#N/A</v>
      </c>
      <c r="I148" s="39" t="e">
        <v>#N/A</v>
      </c>
      <c r="J148" s="39" t="e">
        <v>#N/A</v>
      </c>
      <c r="K148" s="39" t="e">
        <v>#N/A</v>
      </c>
      <c r="L148" s="39" t="e">
        <v>#N/A</v>
      </c>
      <c r="M148" s="39" t="e">
        <v>#N/A</v>
      </c>
      <c r="N148" s="39" t="e">
        <v>#N/A</v>
      </c>
      <c r="O148" s="39" t="e">
        <v>#N/A</v>
      </c>
      <c r="P148" s="39" t="e">
        <v>#N/A</v>
      </c>
      <c r="Q148" s="39" t="e">
        <v>#N/A</v>
      </c>
      <c r="R148" s="39" t="e">
        <v>#N/A</v>
      </c>
      <c r="S148" s="40" t="e">
        <v>#N/A</v>
      </c>
      <c r="T148" s="40" t="e">
        <v>#N/A</v>
      </c>
      <c r="U148" s="39" t="e">
        <v>#N/A</v>
      </c>
      <c r="V148" s="39" t="e">
        <v>#N/A</v>
      </c>
    </row>
    <row r="149" spans="1:22" hidden="1" x14ac:dyDescent="0.25">
      <c r="B149" s="39"/>
      <c r="C149" s="37" t="e">
        <v>#N/A</v>
      </c>
      <c r="D149" s="37" t="e">
        <v>#N/A</v>
      </c>
      <c r="E149" s="38"/>
      <c r="F149" s="39" t="e">
        <v>#N/A</v>
      </c>
      <c r="G149" s="39" t="e">
        <v>#N/A</v>
      </c>
      <c r="H149" s="39" t="e">
        <v>#N/A</v>
      </c>
      <c r="I149" s="39" t="e">
        <v>#N/A</v>
      </c>
      <c r="J149" s="39" t="e">
        <v>#N/A</v>
      </c>
      <c r="K149" s="39" t="e">
        <v>#N/A</v>
      </c>
      <c r="L149" s="39" t="e">
        <v>#N/A</v>
      </c>
      <c r="M149" s="39" t="e">
        <v>#N/A</v>
      </c>
      <c r="N149" s="39" t="e">
        <v>#N/A</v>
      </c>
      <c r="O149" s="39" t="e">
        <v>#N/A</v>
      </c>
      <c r="P149" s="39" t="e">
        <v>#N/A</v>
      </c>
      <c r="Q149" s="39" t="e">
        <v>#N/A</v>
      </c>
      <c r="R149" s="39" t="e">
        <v>#N/A</v>
      </c>
      <c r="S149" s="40" t="e">
        <v>#N/A</v>
      </c>
      <c r="T149" s="40" t="e">
        <v>#N/A</v>
      </c>
      <c r="U149" s="39" t="e">
        <v>#N/A</v>
      </c>
      <c r="V149" s="39" t="e">
        <v>#N/A</v>
      </c>
    </row>
    <row r="150" spans="1:22" hidden="1" x14ac:dyDescent="0.25">
      <c r="B150" s="39"/>
      <c r="C150" s="37" t="e">
        <v>#N/A</v>
      </c>
      <c r="D150" s="37" t="e">
        <v>#N/A</v>
      </c>
      <c r="E150" s="38"/>
      <c r="F150" s="39" t="e">
        <v>#N/A</v>
      </c>
      <c r="G150" s="39" t="e">
        <v>#N/A</v>
      </c>
      <c r="H150" s="39" t="e">
        <v>#N/A</v>
      </c>
      <c r="I150" s="39" t="e">
        <v>#N/A</v>
      </c>
      <c r="J150" s="39" t="e">
        <v>#N/A</v>
      </c>
      <c r="K150" s="39" t="e">
        <v>#N/A</v>
      </c>
      <c r="L150" s="39" t="e">
        <v>#N/A</v>
      </c>
      <c r="M150" s="39" t="e">
        <v>#N/A</v>
      </c>
      <c r="N150" s="39" t="e">
        <v>#N/A</v>
      </c>
      <c r="O150" s="39" t="e">
        <v>#N/A</v>
      </c>
      <c r="P150" s="39" t="e">
        <v>#N/A</v>
      </c>
      <c r="Q150" s="39" t="e">
        <v>#N/A</v>
      </c>
      <c r="R150" s="39" t="e">
        <v>#N/A</v>
      </c>
      <c r="S150" s="40" t="e">
        <v>#N/A</v>
      </c>
      <c r="T150" s="40" t="e">
        <v>#N/A</v>
      </c>
      <c r="U150" s="39" t="e">
        <v>#N/A</v>
      </c>
      <c r="V150" s="39" t="e">
        <v>#N/A</v>
      </c>
    </row>
    <row r="151" spans="1:22" hidden="1" x14ac:dyDescent="0.25">
      <c r="B151" s="39"/>
      <c r="C151" s="37" t="e">
        <v>#N/A</v>
      </c>
      <c r="D151" s="37" t="e">
        <v>#N/A</v>
      </c>
      <c r="E151" s="38"/>
      <c r="F151" s="39" t="e">
        <v>#N/A</v>
      </c>
      <c r="G151" s="39" t="e">
        <v>#N/A</v>
      </c>
      <c r="H151" s="39" t="e">
        <v>#N/A</v>
      </c>
      <c r="I151" s="39" t="e">
        <v>#N/A</v>
      </c>
      <c r="J151" s="39" t="e">
        <v>#N/A</v>
      </c>
      <c r="K151" s="39" t="e">
        <v>#N/A</v>
      </c>
      <c r="L151" s="39" t="e">
        <v>#N/A</v>
      </c>
      <c r="M151" s="39" t="e">
        <v>#N/A</v>
      </c>
      <c r="N151" s="39" t="e">
        <v>#N/A</v>
      </c>
      <c r="O151" s="39" t="e">
        <v>#N/A</v>
      </c>
      <c r="P151" s="39" t="e">
        <v>#N/A</v>
      </c>
      <c r="Q151" s="39" t="e">
        <v>#N/A</v>
      </c>
      <c r="R151" s="39" t="e">
        <v>#N/A</v>
      </c>
      <c r="S151" s="40" t="e">
        <v>#N/A</v>
      </c>
      <c r="T151" s="40" t="e">
        <v>#N/A</v>
      </c>
      <c r="U151" s="39" t="e">
        <v>#N/A</v>
      </c>
      <c r="V151" s="39" t="e">
        <v>#N/A</v>
      </c>
    </row>
    <row r="152" spans="1:22" hidden="1" x14ac:dyDescent="0.25">
      <c r="A152" s="31"/>
      <c r="B152" s="43"/>
      <c r="C152" s="41" t="e">
        <v>#N/A</v>
      </c>
      <c r="D152" s="41" t="e">
        <v>#N/A</v>
      </c>
      <c r="E152" s="42"/>
      <c r="F152" s="43" t="e">
        <v>#N/A</v>
      </c>
      <c r="G152" s="43" t="e">
        <v>#N/A</v>
      </c>
      <c r="H152" s="43" t="e">
        <v>#N/A</v>
      </c>
      <c r="I152" s="43" t="e">
        <v>#N/A</v>
      </c>
      <c r="J152" s="43" t="e">
        <v>#N/A</v>
      </c>
      <c r="K152" s="43" t="e">
        <v>#N/A</v>
      </c>
      <c r="L152" s="43" t="e">
        <v>#N/A</v>
      </c>
      <c r="M152" s="43" t="e">
        <v>#N/A</v>
      </c>
      <c r="N152" s="43" t="e">
        <v>#N/A</v>
      </c>
      <c r="O152" s="43" t="e">
        <v>#N/A</v>
      </c>
      <c r="P152" s="43" t="e">
        <v>#N/A</v>
      </c>
      <c r="Q152" s="43" t="e">
        <v>#N/A</v>
      </c>
      <c r="R152" s="43" t="e">
        <v>#N/A</v>
      </c>
      <c r="S152" s="44" t="e">
        <v>#N/A</v>
      </c>
      <c r="T152" s="44" t="e">
        <v>#N/A</v>
      </c>
      <c r="U152" s="43" t="e">
        <v>#N/A</v>
      </c>
      <c r="V152" s="43" t="e">
        <v>#N/A</v>
      </c>
    </row>
    <row r="153" spans="1:22" hidden="1" x14ac:dyDescent="0.25">
      <c r="B153" s="39"/>
      <c r="C153" s="37" t="e">
        <v>#N/A</v>
      </c>
      <c r="D153" s="37" t="e">
        <v>#N/A</v>
      </c>
      <c r="E153" s="38"/>
      <c r="F153" s="39" t="e">
        <v>#N/A</v>
      </c>
      <c r="G153" s="39" t="e">
        <v>#N/A</v>
      </c>
      <c r="H153" s="39" t="e">
        <v>#N/A</v>
      </c>
      <c r="I153" s="39" t="e">
        <v>#N/A</v>
      </c>
      <c r="J153" s="39" t="e">
        <v>#N/A</v>
      </c>
      <c r="K153" s="39" t="e">
        <v>#N/A</v>
      </c>
      <c r="L153" s="39" t="e">
        <v>#N/A</v>
      </c>
      <c r="M153" s="39" t="e">
        <v>#N/A</v>
      </c>
      <c r="N153" s="39" t="e">
        <v>#N/A</v>
      </c>
      <c r="O153" s="39" t="e">
        <v>#N/A</v>
      </c>
      <c r="P153" s="39" t="e">
        <v>#N/A</v>
      </c>
      <c r="Q153" s="39" t="e">
        <v>#N/A</v>
      </c>
      <c r="R153" s="39" t="e">
        <v>#N/A</v>
      </c>
      <c r="S153" s="40" t="e">
        <v>#N/A</v>
      </c>
      <c r="T153" s="40" t="e">
        <v>#N/A</v>
      </c>
      <c r="U153" s="39" t="e">
        <v>#N/A</v>
      </c>
      <c r="V153" s="39" t="e">
        <v>#N/A</v>
      </c>
    </row>
    <row r="154" spans="1:22" hidden="1" x14ac:dyDescent="0.25">
      <c r="B154" s="39"/>
      <c r="C154" s="37" t="e">
        <v>#N/A</v>
      </c>
      <c r="D154" s="37" t="e">
        <v>#N/A</v>
      </c>
      <c r="E154" s="38"/>
      <c r="F154" s="39" t="e">
        <v>#N/A</v>
      </c>
      <c r="G154" s="39" t="e">
        <v>#N/A</v>
      </c>
      <c r="H154" s="39" t="e">
        <v>#N/A</v>
      </c>
      <c r="I154" s="39" t="e">
        <v>#N/A</v>
      </c>
      <c r="J154" s="39" t="e">
        <v>#N/A</v>
      </c>
      <c r="K154" s="39" t="e">
        <v>#N/A</v>
      </c>
      <c r="L154" s="39" t="e">
        <v>#N/A</v>
      </c>
      <c r="M154" s="39" t="e">
        <v>#N/A</v>
      </c>
      <c r="N154" s="39" t="e">
        <v>#N/A</v>
      </c>
      <c r="O154" s="39" t="e">
        <v>#N/A</v>
      </c>
      <c r="P154" s="39" t="e">
        <v>#N/A</v>
      </c>
      <c r="Q154" s="39" t="e">
        <v>#N/A</v>
      </c>
      <c r="R154" s="39" t="e">
        <v>#N/A</v>
      </c>
      <c r="S154" s="40" t="e">
        <v>#N/A</v>
      </c>
      <c r="T154" s="40" t="e">
        <v>#N/A</v>
      </c>
      <c r="U154" s="39" t="e">
        <v>#N/A</v>
      </c>
      <c r="V154" s="39" t="e">
        <v>#N/A</v>
      </c>
    </row>
    <row r="155" spans="1:22" hidden="1" x14ac:dyDescent="0.25">
      <c r="B155" s="39"/>
      <c r="C155" s="37" t="e">
        <v>#N/A</v>
      </c>
      <c r="D155" s="37" t="e">
        <v>#N/A</v>
      </c>
      <c r="E155" s="38"/>
      <c r="F155" s="39" t="e">
        <v>#N/A</v>
      </c>
      <c r="G155" s="39" t="e">
        <v>#N/A</v>
      </c>
      <c r="H155" s="39" t="e">
        <v>#N/A</v>
      </c>
      <c r="I155" s="39" t="e">
        <v>#N/A</v>
      </c>
      <c r="J155" s="39" t="e">
        <v>#N/A</v>
      </c>
      <c r="K155" s="39" t="e">
        <v>#N/A</v>
      </c>
      <c r="L155" s="39" t="e">
        <v>#N/A</v>
      </c>
      <c r="M155" s="39" t="e">
        <v>#N/A</v>
      </c>
      <c r="N155" s="39" t="e">
        <v>#N/A</v>
      </c>
      <c r="O155" s="39" t="e">
        <v>#N/A</v>
      </c>
      <c r="P155" s="39" t="e">
        <v>#N/A</v>
      </c>
      <c r="Q155" s="39" t="e">
        <v>#N/A</v>
      </c>
      <c r="R155" s="39" t="e">
        <v>#N/A</v>
      </c>
      <c r="S155" s="40" t="e">
        <v>#N/A</v>
      </c>
      <c r="T155" s="40" t="e">
        <v>#N/A</v>
      </c>
      <c r="U155" s="39" t="e">
        <v>#N/A</v>
      </c>
      <c r="V155" s="39" t="e">
        <v>#N/A</v>
      </c>
    </row>
    <row r="156" spans="1:22" hidden="1" x14ac:dyDescent="0.25">
      <c r="B156" s="39"/>
      <c r="C156" s="37" t="e">
        <v>#N/A</v>
      </c>
      <c r="D156" s="37" t="e">
        <v>#N/A</v>
      </c>
      <c r="E156" s="38"/>
      <c r="F156" s="39" t="e">
        <v>#N/A</v>
      </c>
      <c r="G156" s="39" t="e">
        <v>#N/A</v>
      </c>
      <c r="H156" s="39" t="e">
        <v>#N/A</v>
      </c>
      <c r="I156" s="39" t="e">
        <v>#N/A</v>
      </c>
      <c r="J156" s="39" t="e">
        <v>#N/A</v>
      </c>
      <c r="K156" s="39" t="e">
        <v>#N/A</v>
      </c>
      <c r="L156" s="39" t="e">
        <v>#N/A</v>
      </c>
      <c r="M156" s="39" t="e">
        <v>#N/A</v>
      </c>
      <c r="N156" s="39" t="e">
        <v>#N/A</v>
      </c>
      <c r="O156" s="39" t="e">
        <v>#N/A</v>
      </c>
      <c r="P156" s="39" t="e">
        <v>#N/A</v>
      </c>
      <c r="Q156" s="39" t="e">
        <v>#N/A</v>
      </c>
      <c r="R156" s="39" t="e">
        <v>#N/A</v>
      </c>
      <c r="S156" s="40" t="e">
        <v>#N/A</v>
      </c>
      <c r="T156" s="40" t="e">
        <v>#N/A</v>
      </c>
      <c r="U156" s="39" t="e">
        <v>#N/A</v>
      </c>
      <c r="V156" s="39" t="e">
        <v>#N/A</v>
      </c>
    </row>
    <row r="157" spans="1:22" ht="12.6" hidden="1" thickBot="1" x14ac:dyDescent="0.3">
      <c r="A157" s="45"/>
      <c r="B157" s="46"/>
      <c r="C157" s="57" t="e">
        <v>#N/A</v>
      </c>
      <c r="D157" s="57" t="e">
        <v>#N/A</v>
      </c>
      <c r="E157" s="48"/>
      <c r="F157" s="46" t="e">
        <v>#N/A</v>
      </c>
      <c r="G157" s="46" t="e">
        <v>#N/A</v>
      </c>
      <c r="H157" s="46" t="e">
        <v>#N/A</v>
      </c>
      <c r="I157" s="46" t="e">
        <v>#N/A</v>
      </c>
      <c r="J157" s="46" t="e">
        <v>#N/A</v>
      </c>
      <c r="K157" s="46" t="e">
        <v>#N/A</v>
      </c>
      <c r="L157" s="46" t="e">
        <v>#N/A</v>
      </c>
      <c r="M157" s="46" t="e">
        <v>#N/A</v>
      </c>
      <c r="N157" s="46" t="e">
        <v>#N/A</v>
      </c>
      <c r="O157" s="46" t="e">
        <v>#N/A</v>
      </c>
      <c r="P157" s="46" t="e">
        <v>#N/A</v>
      </c>
      <c r="Q157" s="46" t="e">
        <v>#N/A</v>
      </c>
      <c r="R157" s="46" t="e">
        <v>#N/A</v>
      </c>
      <c r="S157" s="49" t="e">
        <v>#N/A</v>
      </c>
      <c r="T157" s="49" t="e">
        <v>#N/A</v>
      </c>
      <c r="U157" s="46" t="e">
        <v>#N/A</v>
      </c>
      <c r="V157" s="46" t="e">
        <v>#N/A</v>
      </c>
    </row>
    <row r="158" spans="1:22" x14ac:dyDescent="0.25">
      <c r="B158" s="36"/>
      <c r="C158" s="37"/>
      <c r="D158" s="37"/>
      <c r="E158" s="36"/>
      <c r="F158" s="36"/>
      <c r="G158" s="36"/>
      <c r="H158" s="36"/>
      <c r="I158" s="36"/>
      <c r="J158" s="36"/>
      <c r="K158" s="36"/>
      <c r="L158" s="36"/>
      <c r="M158" s="36"/>
      <c r="N158" s="36"/>
      <c r="O158" s="36"/>
      <c r="P158" s="36"/>
      <c r="Q158" s="36"/>
      <c r="R158" s="36"/>
      <c r="S158" s="36"/>
      <c r="T158" s="36"/>
      <c r="U158" s="36"/>
      <c r="V158" s="36"/>
    </row>
    <row r="159" spans="1:22" x14ac:dyDescent="0.25">
      <c r="B159" s="36"/>
      <c r="C159" s="37"/>
      <c r="D159" s="37"/>
      <c r="E159" s="36"/>
      <c r="F159" s="36"/>
      <c r="G159" s="36"/>
      <c r="H159" s="36"/>
      <c r="I159" s="36"/>
      <c r="J159" s="36"/>
      <c r="K159" s="36"/>
      <c r="L159" s="36"/>
      <c r="M159" s="36"/>
      <c r="N159" s="36"/>
      <c r="O159" s="36"/>
      <c r="P159" s="36"/>
      <c r="Q159" s="36"/>
      <c r="R159" s="36"/>
      <c r="S159" s="36"/>
      <c r="T159" s="36"/>
      <c r="U159" s="36"/>
      <c r="V159" s="36"/>
    </row>
    <row r="160" spans="1:22" x14ac:dyDescent="0.25">
      <c r="B160" s="36"/>
      <c r="C160" s="58"/>
      <c r="D160" s="58"/>
      <c r="E160" s="36"/>
      <c r="F160" s="36"/>
      <c r="G160" s="36"/>
      <c r="H160" s="36"/>
      <c r="I160" s="36"/>
      <c r="J160" s="36"/>
      <c r="K160" s="36"/>
      <c r="L160" s="36"/>
      <c r="M160" s="36"/>
      <c r="N160" s="36"/>
      <c r="O160" s="36"/>
      <c r="P160" s="36"/>
      <c r="Q160" s="36"/>
      <c r="R160" s="36"/>
      <c r="S160" s="36"/>
      <c r="T160" s="36"/>
      <c r="U160" s="36"/>
      <c r="V160" s="36"/>
    </row>
    <row r="161" spans="1:22" x14ac:dyDescent="0.25">
      <c r="A161" s="51" t="s">
        <v>143</v>
      </c>
      <c r="B161" s="59"/>
      <c r="C161" s="60"/>
      <c r="D161" s="60"/>
      <c r="E161" s="59"/>
      <c r="F161" s="59"/>
      <c r="G161" s="59"/>
      <c r="H161" s="59"/>
      <c r="I161" s="59"/>
      <c r="J161" s="59"/>
      <c r="K161" s="59"/>
      <c r="L161" s="59"/>
      <c r="M161" s="59"/>
      <c r="N161" s="59"/>
      <c r="O161" s="59"/>
      <c r="P161" s="59"/>
      <c r="Q161" s="59"/>
      <c r="R161" s="59"/>
      <c r="S161" s="59"/>
      <c r="T161" s="59"/>
      <c r="U161" s="59"/>
      <c r="V161" s="59"/>
    </row>
    <row r="162" spans="1:22" x14ac:dyDescent="0.25">
      <c r="A162" s="31"/>
      <c r="B162" s="32"/>
      <c r="C162" s="33"/>
      <c r="D162" s="33"/>
      <c r="E162" s="32"/>
      <c r="F162" s="32"/>
      <c r="G162" s="32"/>
      <c r="H162" s="32"/>
      <c r="I162" s="32"/>
      <c r="J162" s="32"/>
      <c r="K162" s="32"/>
      <c r="L162" s="32"/>
      <c r="M162" s="32"/>
      <c r="N162" s="32"/>
      <c r="O162" s="32"/>
      <c r="P162" s="32"/>
      <c r="Q162" s="32"/>
      <c r="R162" s="32"/>
      <c r="S162" s="32"/>
      <c r="T162" s="32"/>
      <c r="U162" s="32"/>
      <c r="V162" s="35"/>
    </row>
    <row r="163" spans="1:22" ht="12.6" thickBot="1" x14ac:dyDescent="0.3">
      <c r="A163" s="61" t="s">
        <v>151</v>
      </c>
      <c r="B163" s="62"/>
      <c r="C163" s="47"/>
      <c r="D163" s="47"/>
      <c r="E163" s="62"/>
      <c r="F163" s="62"/>
      <c r="G163" s="62"/>
      <c r="H163" s="62"/>
      <c r="I163" s="62"/>
      <c r="J163" s="62"/>
      <c r="K163" s="62"/>
      <c r="L163" s="62"/>
      <c r="M163" s="62"/>
      <c r="N163" s="62"/>
      <c r="O163" s="62"/>
      <c r="P163" s="62"/>
      <c r="Q163" s="62"/>
      <c r="R163" s="62"/>
      <c r="S163" s="62"/>
      <c r="T163" s="62"/>
      <c r="U163" s="62"/>
      <c r="V163" s="35"/>
    </row>
    <row r="164" spans="1:22" x14ac:dyDescent="0.25">
      <c r="B164" s="36"/>
      <c r="C164" s="58"/>
      <c r="D164" s="58"/>
      <c r="E164" s="36"/>
      <c r="F164" s="36"/>
      <c r="G164" s="36"/>
      <c r="H164" s="36"/>
      <c r="I164" s="36"/>
      <c r="J164" s="36"/>
      <c r="K164" s="36"/>
      <c r="L164" s="36"/>
      <c r="M164" s="36"/>
      <c r="N164" s="36"/>
      <c r="O164" s="36"/>
      <c r="P164" s="36"/>
      <c r="Q164" s="36"/>
      <c r="R164" s="36"/>
      <c r="V164" s="36"/>
    </row>
    <row r="165" spans="1:22" x14ac:dyDescent="0.25">
      <c r="A165" s="95"/>
      <c r="B165" s="95"/>
      <c r="C165" s="95"/>
      <c r="D165" s="95"/>
      <c r="E165" s="95"/>
      <c r="F165" s="95"/>
      <c r="G165" s="95"/>
      <c r="H165" s="95"/>
      <c r="I165" s="95"/>
      <c r="J165" s="95"/>
      <c r="K165" s="95"/>
      <c r="L165" s="95"/>
      <c r="M165" s="95"/>
      <c r="N165" s="95"/>
      <c r="O165" s="95"/>
      <c r="P165" s="95"/>
      <c r="Q165" s="95"/>
      <c r="R165" s="95"/>
    </row>
    <row r="166" spans="1:22" ht="12" customHeight="1" x14ac:dyDescent="0.25">
      <c r="A166" s="96" t="s">
        <v>144</v>
      </c>
      <c r="B166" s="96"/>
      <c r="C166" s="96"/>
      <c r="D166" s="96"/>
      <c r="E166" s="96"/>
      <c r="F166" s="96"/>
      <c r="G166" s="96"/>
      <c r="H166" s="96"/>
      <c r="I166" s="96"/>
      <c r="J166" s="96"/>
      <c r="K166" s="96"/>
      <c r="L166" s="96"/>
      <c r="M166" s="96"/>
      <c r="N166" s="96"/>
      <c r="O166" s="96"/>
      <c r="P166" s="96"/>
      <c r="Q166" s="96"/>
      <c r="R166" s="96"/>
      <c r="S166" s="96"/>
      <c r="T166" s="96"/>
      <c r="U166" s="96"/>
    </row>
    <row r="167" spans="1:22" x14ac:dyDescent="0.25">
      <c r="A167" s="96"/>
      <c r="B167" s="96"/>
      <c r="C167" s="96"/>
      <c r="D167" s="96"/>
      <c r="E167" s="96"/>
      <c r="F167" s="96"/>
      <c r="G167" s="96"/>
      <c r="H167" s="96"/>
      <c r="I167" s="96"/>
      <c r="J167" s="96"/>
      <c r="K167" s="96"/>
      <c r="L167" s="96"/>
      <c r="M167" s="96"/>
      <c r="N167" s="96"/>
      <c r="O167" s="96"/>
      <c r="P167" s="96"/>
      <c r="Q167" s="96"/>
      <c r="R167" s="96"/>
      <c r="S167" s="96"/>
      <c r="T167" s="96"/>
      <c r="U167" s="96"/>
    </row>
    <row r="168" spans="1:22" x14ac:dyDescent="0.25">
      <c r="A168" s="93"/>
      <c r="B168" s="93"/>
      <c r="C168" s="93"/>
      <c r="D168" s="93"/>
      <c r="E168" s="93"/>
      <c r="F168" s="93"/>
      <c r="G168" s="93"/>
      <c r="H168" s="63"/>
      <c r="I168" s="64"/>
      <c r="J168" s="64"/>
      <c r="K168" s="64"/>
      <c r="L168" s="64"/>
      <c r="M168" s="64"/>
      <c r="N168" s="64"/>
      <c r="O168" s="64"/>
      <c r="P168" s="64"/>
      <c r="Q168" s="64"/>
      <c r="R168" s="64"/>
    </row>
    <row r="169" spans="1:22" x14ac:dyDescent="0.25">
      <c r="A169" s="93"/>
      <c r="B169" s="93"/>
      <c r="C169" s="93"/>
      <c r="D169" s="93"/>
      <c r="E169" s="93"/>
      <c r="F169" s="93"/>
      <c r="G169" s="93"/>
      <c r="H169" s="63"/>
      <c r="I169" s="64"/>
      <c r="J169" s="64"/>
      <c r="K169" s="64"/>
      <c r="L169" s="64"/>
      <c r="M169" s="64"/>
      <c r="N169" s="64"/>
      <c r="O169" s="64"/>
      <c r="P169" s="64"/>
      <c r="Q169" s="64"/>
      <c r="R169" s="64"/>
    </row>
    <row r="170" spans="1:22" x14ac:dyDescent="0.25">
      <c r="A170" s="93"/>
      <c r="B170" s="93"/>
      <c r="C170" s="93"/>
      <c r="D170" s="93"/>
      <c r="E170" s="93"/>
      <c r="F170" s="93"/>
      <c r="G170" s="93"/>
      <c r="H170" s="63"/>
      <c r="I170" s="64"/>
      <c r="J170" s="64"/>
      <c r="K170" s="64"/>
      <c r="L170" s="64"/>
      <c r="M170" s="64"/>
      <c r="N170" s="64"/>
      <c r="O170" s="64"/>
      <c r="P170" s="64"/>
      <c r="Q170" s="64"/>
      <c r="R170" s="64"/>
    </row>
    <row r="171" spans="1:22" ht="14.4" x14ac:dyDescent="0.3">
      <c r="A171" s="65"/>
      <c r="B171" s="65"/>
      <c r="C171" s="65"/>
      <c r="D171" s="65"/>
      <c r="E171" s="65"/>
      <c r="F171" s="65"/>
      <c r="G171" s="65"/>
      <c r="H171" s="66"/>
      <c r="I171" s="64"/>
      <c r="J171" s="64"/>
      <c r="K171" s="64"/>
      <c r="L171" s="64"/>
      <c r="M171" s="64"/>
      <c r="N171" s="64"/>
      <c r="O171" s="64"/>
      <c r="P171" s="64"/>
      <c r="Q171" s="64"/>
      <c r="R171" s="64"/>
    </row>
    <row r="172" spans="1:22" ht="14.4" x14ac:dyDescent="0.3">
      <c r="A172" s="93"/>
      <c r="B172" s="93"/>
      <c r="C172" s="93"/>
      <c r="D172" s="93"/>
      <c r="E172" s="93"/>
      <c r="F172" s="93"/>
      <c r="G172" s="93"/>
      <c r="H172" s="66"/>
      <c r="I172" s="64"/>
      <c r="J172" s="64"/>
      <c r="K172" s="64"/>
      <c r="L172" s="64"/>
      <c r="M172" s="64"/>
      <c r="N172" s="64"/>
      <c r="O172" s="64"/>
      <c r="P172" s="64"/>
      <c r="Q172" s="64"/>
      <c r="R172" s="64"/>
    </row>
    <row r="173" spans="1:22" x14ac:dyDescent="0.25">
      <c r="A173" s="93"/>
      <c r="B173" s="93"/>
      <c r="C173" s="93"/>
      <c r="D173" s="93"/>
      <c r="E173" s="93"/>
      <c r="F173" s="93"/>
      <c r="G173" s="93"/>
      <c r="H173" s="67"/>
      <c r="I173" s="64"/>
      <c r="J173" s="64"/>
      <c r="K173" s="64"/>
      <c r="L173" s="64"/>
      <c r="M173" s="64"/>
      <c r="N173" s="64"/>
      <c r="O173" s="64"/>
      <c r="P173" s="64"/>
      <c r="Q173" s="64"/>
      <c r="R173" s="64"/>
    </row>
    <row r="174" spans="1:22" ht="14.4" x14ac:dyDescent="0.3">
      <c r="A174" s="93"/>
      <c r="B174" s="93"/>
      <c r="C174" s="93"/>
      <c r="D174" s="93"/>
      <c r="E174" s="93"/>
      <c r="F174" s="93"/>
      <c r="G174" s="93"/>
      <c r="H174" s="66"/>
      <c r="I174" s="64"/>
      <c r="J174" s="64"/>
      <c r="K174" s="64"/>
      <c r="L174" s="64"/>
      <c r="M174" s="64"/>
      <c r="N174" s="64"/>
      <c r="O174" s="64"/>
      <c r="P174" s="64"/>
      <c r="Q174" s="64"/>
      <c r="R174" s="64"/>
    </row>
    <row r="175" spans="1:22" x14ac:dyDescent="0.25">
      <c r="A175" s="65"/>
      <c r="B175" s="93"/>
      <c r="C175" s="93"/>
      <c r="D175" s="93"/>
      <c r="E175" s="93"/>
      <c r="F175" s="93"/>
      <c r="G175" s="65"/>
      <c r="H175" s="67"/>
      <c r="I175" s="64"/>
      <c r="J175" s="64"/>
      <c r="K175" s="64"/>
      <c r="L175" s="64"/>
      <c r="M175" s="64"/>
      <c r="N175" s="64"/>
      <c r="O175" s="64"/>
      <c r="P175" s="64"/>
      <c r="Q175" s="64"/>
      <c r="R175" s="64"/>
    </row>
    <row r="176" spans="1:22" ht="14.4" x14ac:dyDescent="0.3">
      <c r="A176" s="67"/>
      <c r="B176" s="93"/>
      <c r="C176" s="93"/>
      <c r="D176" s="93"/>
      <c r="E176" s="93"/>
      <c r="F176" s="93"/>
      <c r="G176" s="65"/>
      <c r="H176" s="66"/>
      <c r="I176" s="64"/>
      <c r="J176" s="64"/>
      <c r="K176" s="64"/>
      <c r="L176" s="64"/>
      <c r="M176" s="64"/>
      <c r="N176" s="64"/>
      <c r="O176" s="64"/>
      <c r="P176" s="64"/>
      <c r="Q176" s="64"/>
      <c r="R176" s="64"/>
    </row>
    <row r="177" spans="1:18" x14ac:dyDescent="0.25">
      <c r="A177" s="93"/>
      <c r="B177" s="93"/>
      <c r="C177" s="93"/>
      <c r="D177" s="93"/>
      <c r="E177" s="93"/>
      <c r="F177" s="93"/>
      <c r="G177" s="93"/>
      <c r="H177" s="63"/>
      <c r="I177" s="64"/>
      <c r="J177" s="64"/>
      <c r="K177" s="64"/>
      <c r="L177" s="64"/>
      <c r="M177" s="64"/>
      <c r="N177" s="64"/>
      <c r="O177" s="64"/>
      <c r="P177" s="64"/>
      <c r="Q177" s="64"/>
      <c r="R177" s="64"/>
    </row>
    <row r="178" spans="1:18" ht="14.4" x14ac:dyDescent="0.3">
      <c r="A178" s="66"/>
      <c r="B178" s="93"/>
      <c r="C178" s="93"/>
      <c r="D178" s="93"/>
      <c r="E178" s="93"/>
      <c r="F178" s="93"/>
      <c r="G178" s="65"/>
      <c r="H178" s="63"/>
      <c r="I178" s="64"/>
      <c r="J178" s="64"/>
      <c r="K178" s="64"/>
      <c r="L178" s="64"/>
      <c r="M178" s="64"/>
      <c r="N178" s="64"/>
      <c r="O178" s="64"/>
      <c r="P178" s="64"/>
      <c r="Q178" s="64"/>
      <c r="R178" s="64"/>
    </row>
    <row r="179" spans="1:18" ht="14.4" x14ac:dyDescent="0.3">
      <c r="A179" s="66"/>
      <c r="B179" s="63"/>
      <c r="C179" s="66"/>
      <c r="D179" s="66"/>
      <c r="E179" s="66"/>
      <c r="F179" s="66"/>
      <c r="G179" s="65"/>
      <c r="H179" s="63"/>
      <c r="I179" s="64"/>
      <c r="J179" s="64"/>
      <c r="K179" s="64"/>
      <c r="L179" s="64"/>
      <c r="M179" s="64"/>
      <c r="N179" s="64"/>
      <c r="O179" s="64"/>
      <c r="P179" s="64"/>
      <c r="Q179" s="64"/>
      <c r="R179" s="64"/>
    </row>
    <row r="180" spans="1:18" ht="14.4" x14ac:dyDescent="0.3">
      <c r="A180" s="67"/>
      <c r="B180" s="93"/>
      <c r="C180" s="93"/>
      <c r="D180" s="93"/>
      <c r="E180" s="93"/>
      <c r="F180" s="93"/>
      <c r="G180" s="65"/>
      <c r="H180" s="66"/>
      <c r="I180" s="64"/>
      <c r="J180" s="64"/>
      <c r="K180" s="64"/>
      <c r="L180" s="64"/>
      <c r="M180" s="64"/>
      <c r="N180" s="64"/>
      <c r="O180" s="64"/>
      <c r="P180" s="64"/>
      <c r="Q180" s="64"/>
      <c r="R180" s="64"/>
    </row>
    <row r="181" spans="1:18" ht="14.4" x14ac:dyDescent="0.3">
      <c r="A181" s="66"/>
      <c r="B181" s="63"/>
      <c r="C181" s="65"/>
      <c r="D181" s="65"/>
      <c r="E181" s="65"/>
      <c r="F181" s="65"/>
      <c r="G181" s="65"/>
      <c r="H181" s="63"/>
      <c r="I181" s="64"/>
      <c r="J181" s="64"/>
      <c r="K181" s="64"/>
      <c r="L181" s="64"/>
      <c r="M181" s="64"/>
      <c r="N181" s="64"/>
      <c r="O181" s="64"/>
      <c r="P181" s="64"/>
      <c r="Q181" s="64"/>
      <c r="R181" s="64"/>
    </row>
    <row r="182" spans="1:18" x14ac:dyDescent="0.25">
      <c r="A182" s="67"/>
      <c r="B182" s="63"/>
      <c r="C182" s="65"/>
      <c r="D182" s="65"/>
      <c r="E182" s="65"/>
      <c r="F182" s="65"/>
      <c r="G182" s="65"/>
      <c r="H182" s="63"/>
      <c r="I182" s="64"/>
      <c r="J182" s="64"/>
      <c r="K182" s="64"/>
      <c r="L182" s="64"/>
      <c r="M182" s="64"/>
      <c r="N182" s="64"/>
      <c r="O182" s="64"/>
      <c r="P182" s="64"/>
      <c r="Q182" s="64"/>
      <c r="R182" s="64"/>
    </row>
    <row r="183" spans="1:18" ht="12" hidden="1" customHeight="1" x14ac:dyDescent="0.3">
      <c r="A183" s="67"/>
      <c r="B183" s="63"/>
      <c r="C183" s="65"/>
      <c r="D183" s="65"/>
      <c r="E183" s="65"/>
      <c r="F183" s="65"/>
      <c r="G183" s="65"/>
      <c r="H183" s="66"/>
      <c r="I183" s="64"/>
      <c r="J183" s="64"/>
      <c r="K183" s="64"/>
      <c r="L183" s="64"/>
      <c r="M183" s="64"/>
      <c r="N183" s="64"/>
      <c r="O183" s="64"/>
      <c r="P183" s="64"/>
      <c r="Q183" s="64"/>
      <c r="R183" s="64"/>
    </row>
    <row r="184" spans="1:18" hidden="1" x14ac:dyDescent="0.25">
      <c r="B184" s="36"/>
      <c r="C184" s="58"/>
      <c r="D184" s="58"/>
      <c r="E184" s="36"/>
      <c r="F184" s="36"/>
      <c r="G184" s="36"/>
      <c r="H184" s="36"/>
      <c r="I184" s="36"/>
      <c r="J184" s="36"/>
      <c r="K184" s="36"/>
      <c r="L184" s="36"/>
      <c r="M184" s="36"/>
      <c r="N184" s="36"/>
      <c r="O184" s="36"/>
      <c r="P184" s="36"/>
      <c r="Q184" s="36"/>
    </row>
    <row r="185" spans="1:18" hidden="1" x14ac:dyDescent="0.25">
      <c r="B185" s="36"/>
      <c r="C185" s="58"/>
      <c r="D185" s="58"/>
      <c r="E185" s="36"/>
      <c r="F185" s="36"/>
      <c r="G185" s="36"/>
      <c r="H185" s="36"/>
      <c r="I185" s="36"/>
      <c r="J185" s="36"/>
      <c r="K185" s="36"/>
      <c r="L185" s="36"/>
      <c r="M185" s="36"/>
      <c r="N185" s="36"/>
      <c r="O185" s="36"/>
      <c r="P185" s="36"/>
      <c r="Q185" s="36"/>
    </row>
    <row r="186" spans="1:18" hidden="1" x14ac:dyDescent="0.25">
      <c r="B186" s="36"/>
      <c r="C186" s="58"/>
      <c r="D186" s="58"/>
      <c r="E186" s="36"/>
      <c r="F186" s="36"/>
      <c r="G186" s="36"/>
      <c r="H186" s="36"/>
      <c r="I186" s="36"/>
      <c r="J186" s="36"/>
      <c r="K186" s="36"/>
      <c r="L186" s="36"/>
      <c r="M186" s="36"/>
      <c r="N186" s="36"/>
      <c r="O186" s="36"/>
      <c r="P186" s="36"/>
      <c r="Q186" s="36"/>
    </row>
    <row r="187" spans="1:18" hidden="1" x14ac:dyDescent="0.25">
      <c r="B187" s="36"/>
      <c r="C187" s="58"/>
      <c r="D187" s="58"/>
      <c r="E187" s="36"/>
      <c r="F187" s="36"/>
      <c r="G187" s="36"/>
      <c r="H187" s="36"/>
      <c r="I187" s="36"/>
      <c r="J187" s="36"/>
      <c r="K187" s="36"/>
      <c r="L187" s="36"/>
      <c r="M187" s="36"/>
      <c r="N187" s="36"/>
      <c r="O187" s="36"/>
      <c r="P187" s="36"/>
      <c r="Q187" s="36"/>
    </row>
    <row r="188" spans="1:18" hidden="1" x14ac:dyDescent="0.25">
      <c r="B188" s="36"/>
      <c r="C188" s="58"/>
      <c r="D188" s="58"/>
      <c r="E188" s="36"/>
      <c r="F188" s="36"/>
      <c r="G188" s="36"/>
      <c r="H188" s="36"/>
      <c r="I188" s="36"/>
      <c r="J188" s="36"/>
      <c r="K188" s="36"/>
      <c r="L188" s="36"/>
      <c r="M188" s="36"/>
      <c r="N188" s="36"/>
      <c r="O188" s="36"/>
      <c r="P188" s="36"/>
      <c r="Q188" s="36"/>
    </row>
    <row r="189" spans="1:18" hidden="1" x14ac:dyDescent="0.25">
      <c r="B189" s="36"/>
      <c r="C189" s="58"/>
      <c r="D189" s="58"/>
      <c r="E189" s="36"/>
      <c r="F189" s="36"/>
      <c r="G189" s="36"/>
      <c r="H189" s="36"/>
      <c r="I189" s="36"/>
      <c r="J189" s="36"/>
      <c r="K189" s="36"/>
      <c r="L189" s="36"/>
      <c r="M189" s="36"/>
      <c r="N189" s="36"/>
      <c r="O189" s="36"/>
      <c r="P189" s="36"/>
      <c r="Q189" s="36"/>
    </row>
    <row r="190" spans="1:18" hidden="1" x14ac:dyDescent="0.25">
      <c r="B190" s="36"/>
      <c r="C190" s="58"/>
      <c r="D190" s="58"/>
      <c r="E190" s="36"/>
      <c r="F190" s="36"/>
      <c r="G190" s="36"/>
      <c r="H190" s="36"/>
      <c r="I190" s="36"/>
      <c r="J190" s="36"/>
      <c r="K190" s="36"/>
      <c r="L190" s="36"/>
      <c r="M190" s="36"/>
      <c r="N190" s="36"/>
      <c r="O190" s="36"/>
      <c r="P190" s="36"/>
      <c r="Q190" s="36"/>
    </row>
    <row r="191" spans="1:18" hidden="1" x14ac:dyDescent="0.25">
      <c r="B191" s="36"/>
      <c r="C191" s="58"/>
      <c r="D191" s="58"/>
      <c r="E191" s="36"/>
      <c r="F191" s="36"/>
      <c r="G191" s="36"/>
      <c r="H191" s="36"/>
      <c r="I191" s="36"/>
      <c r="J191" s="36"/>
      <c r="K191" s="36"/>
      <c r="L191" s="36"/>
      <c r="M191" s="36"/>
      <c r="N191" s="36"/>
      <c r="O191" s="36"/>
      <c r="P191" s="36"/>
      <c r="Q191" s="36"/>
    </row>
    <row r="192" spans="1:18" hidden="1" x14ac:dyDescent="0.25">
      <c r="B192" s="36"/>
      <c r="C192" s="58"/>
      <c r="D192" s="58"/>
      <c r="E192" s="36"/>
      <c r="F192" s="36"/>
      <c r="G192" s="36"/>
      <c r="H192" s="36"/>
      <c r="I192" s="36"/>
      <c r="J192" s="36"/>
      <c r="K192" s="36"/>
      <c r="L192" s="36"/>
      <c r="M192" s="36"/>
      <c r="N192" s="36"/>
      <c r="O192" s="36"/>
      <c r="P192" s="36"/>
      <c r="Q192" s="36"/>
    </row>
    <row r="193" spans="2:17" hidden="1" x14ac:dyDescent="0.25">
      <c r="B193" s="36"/>
      <c r="C193" s="58"/>
      <c r="D193" s="58"/>
      <c r="E193" s="36"/>
      <c r="F193" s="36"/>
      <c r="G193" s="36"/>
      <c r="H193" s="36"/>
      <c r="I193" s="36"/>
      <c r="J193" s="36"/>
      <c r="K193" s="36"/>
      <c r="L193" s="36"/>
      <c r="M193" s="36"/>
      <c r="N193" s="36"/>
      <c r="O193" s="36"/>
      <c r="P193" s="36"/>
      <c r="Q193" s="36"/>
    </row>
    <row r="194" spans="2:17" hidden="1" x14ac:dyDescent="0.25">
      <c r="B194" s="36"/>
      <c r="C194" s="58"/>
      <c r="D194" s="58"/>
      <c r="E194" s="36"/>
      <c r="F194" s="36"/>
      <c r="G194" s="36"/>
      <c r="H194" s="36"/>
      <c r="I194" s="36"/>
      <c r="J194" s="36"/>
      <c r="K194" s="36"/>
      <c r="L194" s="36"/>
      <c r="M194" s="36"/>
      <c r="N194" s="36"/>
      <c r="O194" s="36"/>
      <c r="P194" s="36"/>
      <c r="Q194" s="36"/>
    </row>
    <row r="195" spans="2:17" hidden="1" x14ac:dyDescent="0.25">
      <c r="B195" s="36"/>
      <c r="C195" s="58"/>
      <c r="D195" s="58"/>
      <c r="E195" s="36"/>
      <c r="F195" s="36"/>
      <c r="G195" s="36"/>
      <c r="H195" s="36"/>
      <c r="I195" s="36"/>
      <c r="J195" s="36"/>
      <c r="K195" s="36"/>
      <c r="L195" s="36"/>
      <c r="M195" s="36"/>
      <c r="N195" s="36"/>
      <c r="O195" s="36"/>
      <c r="P195" s="36"/>
      <c r="Q195" s="36"/>
    </row>
    <row r="196" spans="2:17" hidden="1" x14ac:dyDescent="0.25">
      <c r="B196" s="36"/>
      <c r="C196" s="58"/>
      <c r="D196" s="58"/>
      <c r="E196" s="36"/>
      <c r="F196" s="36"/>
      <c r="G196" s="36"/>
      <c r="H196" s="36"/>
      <c r="I196" s="36"/>
      <c r="J196" s="36"/>
      <c r="K196" s="36"/>
      <c r="L196" s="36"/>
      <c r="M196" s="36"/>
      <c r="N196" s="36"/>
      <c r="O196" s="36"/>
      <c r="P196" s="36"/>
      <c r="Q196" s="36"/>
    </row>
    <row r="197" spans="2:17" hidden="1" x14ac:dyDescent="0.25">
      <c r="B197" s="36"/>
      <c r="C197" s="58"/>
      <c r="D197" s="58"/>
      <c r="E197" s="36"/>
      <c r="F197" s="36"/>
      <c r="G197" s="36"/>
      <c r="H197" s="36"/>
      <c r="I197" s="36"/>
      <c r="J197" s="36"/>
      <c r="K197" s="36"/>
      <c r="L197" s="36"/>
      <c r="M197" s="36"/>
      <c r="N197" s="36"/>
      <c r="O197" s="36"/>
      <c r="P197" s="36"/>
      <c r="Q197" s="36"/>
    </row>
    <row r="198" spans="2:17" hidden="1" x14ac:dyDescent="0.25">
      <c r="B198" s="36"/>
      <c r="C198" s="58"/>
      <c r="D198" s="58"/>
      <c r="E198" s="36"/>
      <c r="F198" s="36"/>
      <c r="G198" s="36"/>
      <c r="H198" s="36"/>
      <c r="I198" s="36"/>
      <c r="J198" s="36"/>
      <c r="K198" s="36"/>
      <c r="L198" s="36"/>
      <c r="M198" s="36"/>
      <c r="N198" s="36"/>
      <c r="O198" s="36"/>
      <c r="P198" s="36"/>
      <c r="Q198" s="36"/>
    </row>
    <row r="199" spans="2:17" hidden="1" x14ac:dyDescent="0.25">
      <c r="B199" s="36"/>
      <c r="C199" s="58"/>
      <c r="D199" s="58"/>
      <c r="E199" s="36"/>
      <c r="F199" s="36"/>
      <c r="G199" s="36"/>
      <c r="H199" s="36"/>
      <c r="I199" s="36"/>
      <c r="J199" s="36"/>
      <c r="K199" s="36"/>
      <c r="L199" s="36"/>
      <c r="M199" s="36"/>
      <c r="N199" s="36"/>
      <c r="O199" s="36"/>
      <c r="P199" s="36"/>
      <c r="Q199" s="36"/>
    </row>
    <row r="200" spans="2:17" hidden="1" x14ac:dyDescent="0.25">
      <c r="B200" s="36"/>
      <c r="C200" s="58"/>
      <c r="D200" s="58"/>
      <c r="E200" s="36"/>
      <c r="F200" s="36"/>
      <c r="G200" s="36"/>
      <c r="H200" s="36"/>
      <c r="I200" s="36"/>
      <c r="J200" s="36"/>
      <c r="K200" s="36"/>
      <c r="L200" s="36"/>
      <c r="M200" s="36"/>
      <c r="N200" s="36"/>
      <c r="O200" s="36"/>
      <c r="P200" s="36"/>
      <c r="Q200" s="36"/>
    </row>
    <row r="201" spans="2:17" hidden="1" x14ac:dyDescent="0.25">
      <c r="B201" s="36"/>
      <c r="C201" s="58"/>
      <c r="D201" s="58"/>
      <c r="E201" s="36"/>
      <c r="F201" s="36"/>
      <c r="G201" s="36"/>
      <c r="H201" s="36"/>
      <c r="I201" s="36"/>
      <c r="J201" s="36"/>
      <c r="K201" s="36"/>
      <c r="L201" s="36"/>
      <c r="M201" s="36"/>
      <c r="N201" s="36"/>
      <c r="O201" s="36"/>
      <c r="P201" s="36"/>
      <c r="Q201" s="36"/>
    </row>
    <row r="202" spans="2:17" hidden="1" x14ac:dyDescent="0.25">
      <c r="B202" s="36"/>
      <c r="C202" s="58"/>
      <c r="D202" s="58"/>
      <c r="E202" s="36"/>
      <c r="F202" s="36"/>
      <c r="G202" s="36"/>
      <c r="H202" s="36"/>
      <c r="I202" s="36"/>
      <c r="J202" s="36"/>
      <c r="K202" s="36"/>
      <c r="L202" s="36"/>
      <c r="M202" s="36"/>
      <c r="N202" s="36"/>
      <c r="O202" s="36"/>
      <c r="P202" s="36"/>
      <c r="Q202" s="36"/>
    </row>
    <row r="203" spans="2:17" hidden="1" x14ac:dyDescent="0.25">
      <c r="B203" s="36"/>
      <c r="C203" s="58"/>
      <c r="D203" s="58"/>
      <c r="E203" s="36"/>
      <c r="F203" s="36"/>
      <c r="G203" s="36"/>
      <c r="H203" s="36"/>
      <c r="I203" s="36"/>
      <c r="J203" s="36"/>
      <c r="K203" s="36"/>
      <c r="L203" s="36"/>
      <c r="M203" s="36"/>
      <c r="N203" s="36"/>
      <c r="O203" s="36"/>
      <c r="P203" s="36"/>
      <c r="Q203" s="36"/>
    </row>
    <row r="204" spans="2:17" hidden="1" x14ac:dyDescent="0.25">
      <c r="B204" s="36"/>
      <c r="C204" s="58"/>
      <c r="D204" s="58"/>
      <c r="E204" s="36"/>
      <c r="F204" s="36"/>
      <c r="G204" s="36"/>
      <c r="H204" s="36"/>
      <c r="I204" s="36"/>
      <c r="J204" s="36"/>
      <c r="K204" s="36"/>
      <c r="L204" s="36"/>
      <c r="M204" s="36"/>
      <c r="N204" s="36"/>
      <c r="O204" s="36"/>
      <c r="P204" s="36"/>
      <c r="Q204" s="36"/>
    </row>
    <row r="205" spans="2:17" hidden="1" x14ac:dyDescent="0.25">
      <c r="B205" s="36"/>
      <c r="C205" s="58"/>
      <c r="D205" s="58"/>
      <c r="E205" s="36"/>
      <c r="F205" s="36"/>
      <c r="G205" s="36"/>
      <c r="H205" s="36"/>
      <c r="I205" s="36"/>
      <c r="J205" s="36"/>
      <c r="K205" s="36"/>
      <c r="L205" s="36"/>
      <c r="M205" s="36"/>
      <c r="N205" s="36"/>
      <c r="O205" s="36"/>
      <c r="P205" s="36"/>
      <c r="Q205" s="36"/>
    </row>
    <row r="206" spans="2:17" hidden="1" x14ac:dyDescent="0.25">
      <c r="B206" s="36"/>
      <c r="C206" s="58"/>
      <c r="D206" s="58"/>
      <c r="E206" s="36"/>
      <c r="F206" s="36"/>
      <c r="G206" s="36"/>
      <c r="H206" s="36"/>
      <c r="I206" s="36"/>
      <c r="J206" s="36"/>
      <c r="K206" s="36"/>
      <c r="L206" s="36"/>
      <c r="M206" s="36"/>
      <c r="N206" s="36"/>
      <c r="O206" s="36"/>
      <c r="P206" s="36"/>
      <c r="Q206" s="36"/>
    </row>
    <row r="207" spans="2:17" hidden="1" x14ac:dyDescent="0.25">
      <c r="B207" s="36"/>
      <c r="C207" s="58"/>
      <c r="D207" s="58"/>
      <c r="E207" s="36"/>
      <c r="F207" s="36"/>
      <c r="G207" s="36"/>
      <c r="H207" s="36"/>
      <c r="I207" s="36"/>
      <c r="J207" s="36"/>
      <c r="K207" s="36"/>
      <c r="L207" s="36"/>
      <c r="M207" s="36"/>
      <c r="N207" s="36"/>
      <c r="O207" s="36"/>
      <c r="P207" s="36"/>
      <c r="Q207" s="36"/>
    </row>
    <row r="208" spans="2:17" hidden="1" x14ac:dyDescent="0.25">
      <c r="B208" s="36"/>
      <c r="C208" s="58"/>
      <c r="D208" s="58"/>
      <c r="E208" s="36"/>
      <c r="F208" s="36"/>
      <c r="G208" s="36"/>
      <c r="H208" s="36"/>
      <c r="I208" s="36"/>
      <c r="J208" s="36"/>
      <c r="K208" s="36"/>
      <c r="L208" s="36"/>
      <c r="M208" s="36"/>
      <c r="N208" s="36"/>
      <c r="O208" s="36"/>
      <c r="P208" s="36"/>
      <c r="Q208" s="36"/>
    </row>
    <row r="209" spans="2:17" hidden="1" x14ac:dyDescent="0.25">
      <c r="B209" s="36"/>
      <c r="C209" s="58"/>
      <c r="D209" s="58"/>
      <c r="E209" s="36"/>
      <c r="F209" s="36"/>
      <c r="G209" s="36"/>
      <c r="H209" s="36"/>
      <c r="I209" s="36"/>
      <c r="J209" s="36"/>
      <c r="K209" s="36"/>
      <c r="L209" s="36"/>
      <c r="M209" s="36"/>
      <c r="N209" s="36"/>
      <c r="O209" s="36"/>
      <c r="P209" s="36"/>
      <c r="Q209" s="36"/>
    </row>
    <row r="210" spans="2:17" hidden="1" x14ac:dyDescent="0.25">
      <c r="B210" s="36"/>
      <c r="C210" s="58"/>
      <c r="D210" s="58"/>
      <c r="E210" s="36"/>
      <c r="F210" s="36"/>
      <c r="G210" s="36"/>
      <c r="H210" s="36"/>
      <c r="I210" s="36"/>
      <c r="J210" s="36"/>
      <c r="K210" s="36"/>
      <c r="L210" s="36"/>
      <c r="M210" s="36"/>
      <c r="N210" s="36"/>
      <c r="O210" s="36"/>
      <c r="P210" s="36"/>
      <c r="Q210" s="36"/>
    </row>
    <row r="211" spans="2:17" hidden="1" x14ac:dyDescent="0.25">
      <c r="B211" s="36"/>
      <c r="C211" s="58"/>
      <c r="D211" s="58"/>
      <c r="E211" s="36"/>
      <c r="F211" s="36"/>
      <c r="G211" s="36"/>
      <c r="H211" s="36"/>
      <c r="I211" s="36"/>
      <c r="J211" s="36"/>
      <c r="K211" s="36"/>
      <c r="L211" s="36"/>
      <c r="M211" s="36"/>
      <c r="N211" s="36"/>
      <c r="O211" s="36"/>
      <c r="P211" s="36"/>
      <c r="Q211" s="36"/>
    </row>
    <row r="212" spans="2:17" hidden="1" x14ac:dyDescent="0.25">
      <c r="B212" s="36"/>
      <c r="C212" s="58"/>
      <c r="D212" s="58"/>
      <c r="E212" s="36"/>
      <c r="F212" s="36"/>
      <c r="G212" s="36"/>
      <c r="H212" s="36"/>
      <c r="I212" s="36"/>
      <c r="J212" s="36"/>
      <c r="K212" s="36"/>
      <c r="L212" s="36"/>
      <c r="M212" s="36"/>
      <c r="N212" s="36"/>
      <c r="O212" s="36"/>
      <c r="P212" s="36"/>
      <c r="Q212" s="36"/>
    </row>
    <row r="213" spans="2:17" hidden="1" x14ac:dyDescent="0.25">
      <c r="B213" s="36"/>
      <c r="C213" s="58"/>
      <c r="D213" s="58"/>
      <c r="E213" s="36"/>
      <c r="F213" s="36"/>
      <c r="G213" s="36"/>
      <c r="H213" s="36"/>
      <c r="I213" s="36"/>
      <c r="J213" s="36"/>
      <c r="K213" s="36"/>
      <c r="L213" s="36"/>
      <c r="M213" s="36"/>
      <c r="N213" s="36"/>
      <c r="O213" s="36"/>
      <c r="P213" s="36"/>
      <c r="Q213" s="36"/>
    </row>
    <row r="214" spans="2:17" hidden="1" x14ac:dyDescent="0.25">
      <c r="B214" s="36"/>
      <c r="C214" s="58"/>
      <c r="D214" s="58"/>
      <c r="E214" s="36"/>
      <c r="F214" s="36"/>
      <c r="G214" s="36"/>
      <c r="H214" s="36"/>
      <c r="I214" s="36"/>
      <c r="J214" s="36"/>
      <c r="K214" s="36"/>
      <c r="L214" s="36"/>
      <c r="M214" s="36"/>
      <c r="N214" s="36"/>
      <c r="O214" s="36"/>
      <c r="P214" s="36"/>
      <c r="Q214" s="36"/>
    </row>
    <row r="215" spans="2:17" hidden="1" x14ac:dyDescent="0.25">
      <c r="B215" s="36"/>
      <c r="C215" s="58"/>
      <c r="D215" s="58"/>
      <c r="E215" s="36"/>
      <c r="F215" s="36"/>
      <c r="G215" s="36"/>
      <c r="H215" s="36"/>
      <c r="I215" s="36"/>
      <c r="J215" s="36"/>
      <c r="K215" s="36"/>
      <c r="L215" s="36"/>
      <c r="M215" s="36"/>
      <c r="N215" s="36"/>
      <c r="O215" s="36"/>
      <c r="P215" s="36"/>
      <c r="Q215" s="36"/>
    </row>
    <row r="216" spans="2:17" hidden="1" x14ac:dyDescent="0.25">
      <c r="B216" s="36"/>
      <c r="C216" s="58"/>
      <c r="D216" s="58"/>
      <c r="E216" s="36"/>
      <c r="F216" s="36"/>
      <c r="G216" s="36"/>
      <c r="H216" s="36"/>
      <c r="I216" s="36"/>
      <c r="J216" s="36"/>
      <c r="K216" s="36"/>
      <c r="L216" s="36"/>
      <c r="M216" s="36"/>
      <c r="N216" s="36"/>
      <c r="O216" s="36"/>
      <c r="P216" s="36"/>
      <c r="Q216" s="36"/>
    </row>
    <row r="217" spans="2:17" hidden="1" x14ac:dyDescent="0.25">
      <c r="B217" s="36"/>
      <c r="C217" s="58"/>
      <c r="D217" s="58"/>
      <c r="E217" s="36"/>
      <c r="F217" s="36"/>
      <c r="G217" s="36"/>
      <c r="H217" s="36"/>
      <c r="I217" s="36"/>
      <c r="J217" s="36"/>
      <c r="K217" s="36"/>
      <c r="L217" s="36"/>
      <c r="M217" s="36"/>
      <c r="N217" s="36"/>
      <c r="O217" s="36"/>
      <c r="P217" s="36"/>
      <c r="Q217" s="36"/>
    </row>
    <row r="218" spans="2:17" hidden="1" x14ac:dyDescent="0.25">
      <c r="B218" s="36"/>
      <c r="C218" s="58"/>
      <c r="D218" s="58"/>
      <c r="E218" s="36"/>
      <c r="F218" s="36"/>
      <c r="G218" s="36"/>
      <c r="H218" s="36"/>
      <c r="I218" s="36"/>
      <c r="J218" s="36"/>
      <c r="K218" s="36"/>
      <c r="L218" s="36"/>
      <c r="M218" s="36"/>
      <c r="N218" s="36"/>
      <c r="O218" s="36"/>
      <c r="P218" s="36"/>
      <c r="Q218" s="36"/>
    </row>
    <row r="219" spans="2:17" hidden="1" x14ac:dyDescent="0.25">
      <c r="B219" s="36"/>
      <c r="C219" s="58"/>
      <c r="D219" s="58"/>
      <c r="E219" s="36"/>
      <c r="F219" s="36"/>
      <c r="G219" s="36"/>
      <c r="H219" s="36"/>
      <c r="I219" s="36"/>
      <c r="J219" s="36"/>
      <c r="K219" s="36"/>
      <c r="L219" s="36"/>
      <c r="M219" s="36"/>
      <c r="N219" s="36"/>
      <c r="O219" s="36"/>
      <c r="P219" s="36"/>
      <c r="Q219" s="36"/>
    </row>
    <row r="220" spans="2:17" hidden="1" x14ac:dyDescent="0.25">
      <c r="B220" s="36"/>
      <c r="C220" s="58"/>
      <c r="D220" s="58"/>
      <c r="E220" s="36"/>
      <c r="F220" s="36"/>
      <c r="G220" s="36"/>
      <c r="H220" s="36"/>
      <c r="I220" s="36"/>
      <c r="J220" s="36"/>
      <c r="K220" s="36"/>
      <c r="L220" s="36"/>
      <c r="M220" s="36"/>
      <c r="N220" s="36"/>
      <c r="O220" s="36"/>
      <c r="P220" s="36"/>
      <c r="Q220" s="36"/>
    </row>
    <row r="221" spans="2:17" hidden="1" x14ac:dyDescent="0.25">
      <c r="B221" s="36"/>
      <c r="C221" s="58"/>
      <c r="D221" s="58"/>
      <c r="E221" s="36"/>
      <c r="F221" s="36"/>
      <c r="G221" s="36"/>
      <c r="H221" s="36"/>
      <c r="I221" s="36"/>
      <c r="J221" s="36"/>
      <c r="K221" s="36"/>
      <c r="L221" s="36"/>
      <c r="M221" s="36"/>
      <c r="N221" s="36"/>
      <c r="O221" s="36"/>
      <c r="P221" s="36"/>
      <c r="Q221" s="36"/>
    </row>
    <row r="222" spans="2:17" hidden="1" x14ac:dyDescent="0.25">
      <c r="B222" s="36"/>
      <c r="C222" s="58"/>
      <c r="D222" s="58"/>
      <c r="E222" s="36"/>
      <c r="F222" s="36"/>
      <c r="G222" s="36"/>
      <c r="H222" s="36"/>
      <c r="I222" s="36"/>
      <c r="J222" s="36"/>
      <c r="K222" s="36"/>
      <c r="L222" s="36"/>
      <c r="M222" s="36"/>
      <c r="N222" s="36"/>
      <c r="O222" s="36"/>
      <c r="P222" s="36"/>
      <c r="Q222" s="36"/>
    </row>
    <row r="223" spans="2:17" hidden="1" x14ac:dyDescent="0.25">
      <c r="B223" s="36"/>
      <c r="C223" s="58"/>
      <c r="D223" s="58"/>
      <c r="E223" s="36"/>
      <c r="F223" s="36"/>
      <c r="G223" s="36"/>
      <c r="H223" s="36"/>
      <c r="I223" s="36"/>
      <c r="J223" s="36"/>
      <c r="K223" s="36"/>
      <c r="L223" s="36"/>
      <c r="M223" s="36"/>
      <c r="N223" s="36"/>
      <c r="O223" s="36"/>
      <c r="P223" s="36"/>
      <c r="Q223" s="36"/>
    </row>
    <row r="224" spans="2:17" hidden="1" x14ac:dyDescent="0.25">
      <c r="B224" s="36"/>
      <c r="C224" s="58"/>
      <c r="D224" s="58"/>
      <c r="E224" s="36"/>
      <c r="F224" s="36"/>
      <c r="G224" s="36"/>
      <c r="H224" s="36"/>
      <c r="I224" s="36"/>
      <c r="J224" s="36"/>
      <c r="K224" s="36"/>
      <c r="L224" s="36"/>
      <c r="M224" s="36"/>
      <c r="N224" s="36"/>
      <c r="O224" s="36"/>
      <c r="P224" s="36"/>
      <c r="Q224" s="36"/>
    </row>
    <row r="225" spans="2:17" hidden="1" x14ac:dyDescent="0.25">
      <c r="B225" s="36"/>
      <c r="C225" s="58"/>
      <c r="D225" s="58"/>
      <c r="E225" s="36"/>
      <c r="F225" s="36"/>
      <c r="G225" s="36"/>
      <c r="H225" s="36"/>
      <c r="I225" s="36"/>
      <c r="J225" s="36"/>
      <c r="K225" s="36"/>
      <c r="L225" s="36"/>
      <c r="M225" s="36"/>
      <c r="N225" s="36"/>
      <c r="O225" s="36"/>
      <c r="P225" s="36"/>
      <c r="Q225" s="36"/>
    </row>
    <row r="226" spans="2:17" hidden="1" x14ac:dyDescent="0.25">
      <c r="B226" s="36"/>
      <c r="C226" s="58"/>
      <c r="D226" s="58"/>
      <c r="E226" s="36"/>
      <c r="F226" s="36"/>
      <c r="G226" s="36"/>
      <c r="H226" s="36"/>
      <c r="I226" s="36"/>
      <c r="J226" s="36"/>
      <c r="K226" s="36"/>
      <c r="L226" s="36"/>
      <c r="M226" s="36"/>
      <c r="N226" s="36"/>
      <c r="O226" s="36"/>
      <c r="P226" s="36"/>
      <c r="Q226" s="36"/>
    </row>
    <row r="227" spans="2:17" hidden="1" x14ac:dyDescent="0.25">
      <c r="B227" s="36"/>
      <c r="C227" s="58"/>
      <c r="D227" s="58"/>
      <c r="E227" s="36"/>
      <c r="F227" s="36"/>
      <c r="G227" s="36"/>
      <c r="H227" s="36"/>
      <c r="I227" s="36"/>
      <c r="J227" s="36"/>
      <c r="K227" s="36"/>
      <c r="L227" s="36"/>
      <c r="M227" s="36"/>
      <c r="N227" s="36"/>
      <c r="O227" s="36"/>
      <c r="P227" s="36"/>
      <c r="Q227" s="36"/>
    </row>
    <row r="228" spans="2:17" hidden="1" x14ac:dyDescent="0.25">
      <c r="B228" s="36"/>
      <c r="C228" s="58"/>
      <c r="D228" s="58"/>
      <c r="E228" s="36"/>
      <c r="F228" s="36"/>
      <c r="G228" s="36"/>
      <c r="H228" s="36"/>
      <c r="I228" s="36"/>
      <c r="J228" s="36"/>
      <c r="K228" s="36"/>
      <c r="L228" s="36"/>
      <c r="M228" s="36"/>
      <c r="N228" s="36"/>
      <c r="O228" s="36"/>
      <c r="P228" s="36"/>
      <c r="Q228" s="36"/>
    </row>
    <row r="229" spans="2:17" hidden="1" x14ac:dyDescent="0.25">
      <c r="B229" s="36"/>
      <c r="C229" s="58"/>
      <c r="D229" s="58"/>
      <c r="E229" s="36"/>
      <c r="F229" s="36"/>
      <c r="G229" s="36"/>
      <c r="H229" s="36"/>
      <c r="I229" s="36"/>
      <c r="J229" s="36"/>
      <c r="K229" s="36"/>
      <c r="L229" s="36"/>
      <c r="M229" s="36"/>
      <c r="N229" s="36"/>
      <c r="O229" s="36"/>
      <c r="P229" s="36"/>
      <c r="Q229" s="36"/>
    </row>
    <row r="230" spans="2:17" hidden="1" x14ac:dyDescent="0.25">
      <c r="B230" s="36"/>
      <c r="C230" s="58"/>
      <c r="D230" s="58"/>
      <c r="E230" s="36"/>
      <c r="F230" s="36"/>
      <c r="G230" s="36"/>
      <c r="H230" s="36"/>
      <c r="I230" s="36"/>
      <c r="J230" s="36"/>
      <c r="K230" s="36"/>
      <c r="L230" s="36"/>
      <c r="M230" s="36"/>
      <c r="N230" s="36"/>
      <c r="O230" s="36"/>
      <c r="P230" s="36"/>
      <c r="Q230" s="36"/>
    </row>
    <row r="231" spans="2:17" hidden="1" x14ac:dyDescent="0.25">
      <c r="B231" s="36"/>
      <c r="C231" s="58"/>
      <c r="D231" s="58"/>
      <c r="E231" s="36"/>
      <c r="F231" s="36"/>
      <c r="G231" s="36"/>
      <c r="H231" s="36"/>
      <c r="I231" s="36"/>
      <c r="J231" s="36"/>
      <c r="K231" s="36"/>
      <c r="L231" s="36"/>
      <c r="M231" s="36"/>
      <c r="N231" s="36"/>
      <c r="O231" s="36"/>
      <c r="P231" s="36"/>
      <c r="Q231" s="36"/>
    </row>
    <row r="232" spans="2:17" hidden="1" x14ac:dyDescent="0.25">
      <c r="B232" s="36"/>
      <c r="C232" s="58"/>
      <c r="D232" s="58"/>
      <c r="E232" s="36"/>
      <c r="F232" s="36"/>
      <c r="G232" s="36"/>
      <c r="H232" s="36"/>
      <c r="I232" s="36"/>
      <c r="J232" s="36"/>
      <c r="K232" s="36"/>
      <c r="L232" s="36"/>
      <c r="M232" s="36"/>
      <c r="N232" s="36"/>
      <c r="O232" s="36"/>
      <c r="P232" s="36"/>
      <c r="Q232" s="36"/>
    </row>
    <row r="233" spans="2:17" hidden="1" x14ac:dyDescent="0.25">
      <c r="B233" s="36"/>
      <c r="C233" s="58"/>
      <c r="D233" s="58"/>
      <c r="E233" s="36"/>
      <c r="F233" s="36"/>
      <c r="G233" s="36"/>
      <c r="H233" s="36"/>
      <c r="I233" s="36"/>
      <c r="J233" s="36"/>
      <c r="K233" s="36"/>
      <c r="L233" s="36"/>
      <c r="M233" s="36"/>
      <c r="N233" s="36"/>
      <c r="O233" s="36"/>
      <c r="P233" s="36"/>
      <c r="Q233" s="36"/>
    </row>
    <row r="234" spans="2:17" hidden="1" x14ac:dyDescent="0.25">
      <c r="B234" s="36"/>
      <c r="C234" s="58"/>
      <c r="D234" s="58"/>
      <c r="E234" s="36"/>
      <c r="F234" s="36"/>
      <c r="G234" s="36"/>
      <c r="H234" s="36"/>
      <c r="I234" s="36"/>
      <c r="J234" s="36"/>
      <c r="K234" s="36"/>
      <c r="L234" s="36"/>
      <c r="M234" s="36"/>
      <c r="N234" s="36"/>
      <c r="O234" s="36"/>
      <c r="P234" s="36"/>
      <c r="Q234" s="36"/>
    </row>
    <row r="235" spans="2:17" hidden="1" x14ac:dyDescent="0.25">
      <c r="B235" s="36"/>
      <c r="C235" s="58"/>
      <c r="D235" s="58"/>
      <c r="E235" s="36"/>
      <c r="F235" s="36"/>
      <c r="G235" s="36"/>
      <c r="H235" s="36"/>
      <c r="I235" s="36"/>
      <c r="J235" s="36"/>
      <c r="K235" s="36"/>
      <c r="L235" s="36"/>
      <c r="M235" s="36"/>
      <c r="N235" s="36"/>
      <c r="O235" s="36"/>
      <c r="P235" s="36"/>
      <c r="Q235" s="36"/>
    </row>
    <row r="236" spans="2:17" hidden="1" x14ac:dyDescent="0.25">
      <c r="B236" s="36"/>
      <c r="C236" s="58"/>
      <c r="D236" s="58"/>
      <c r="E236" s="36"/>
      <c r="F236" s="36"/>
      <c r="G236" s="36"/>
      <c r="H236" s="36"/>
      <c r="I236" s="36"/>
      <c r="J236" s="36"/>
      <c r="K236" s="36"/>
      <c r="L236" s="36"/>
      <c r="M236" s="36"/>
      <c r="N236" s="36"/>
      <c r="O236" s="36"/>
      <c r="P236" s="36"/>
      <c r="Q236" s="36"/>
    </row>
    <row r="237" spans="2:17" hidden="1" x14ac:dyDescent="0.25">
      <c r="B237" s="36"/>
      <c r="C237" s="58"/>
      <c r="D237" s="58"/>
      <c r="E237" s="36"/>
      <c r="F237" s="36"/>
      <c r="G237" s="36"/>
      <c r="H237" s="36"/>
      <c r="I237" s="36"/>
      <c r="J237" s="36"/>
      <c r="K237" s="36"/>
      <c r="L237" s="36"/>
      <c r="M237" s="36"/>
      <c r="N237" s="36"/>
      <c r="O237" s="36"/>
      <c r="P237" s="36"/>
      <c r="Q237" s="36"/>
    </row>
    <row r="238" spans="2:17" hidden="1" x14ac:dyDescent="0.25">
      <c r="B238" s="36"/>
      <c r="C238" s="58"/>
      <c r="D238" s="58"/>
      <c r="E238" s="36"/>
      <c r="F238" s="36"/>
      <c r="G238" s="36"/>
      <c r="H238" s="36"/>
      <c r="I238" s="36"/>
      <c r="J238" s="36"/>
      <c r="K238" s="36"/>
      <c r="L238" s="36"/>
      <c r="M238" s="36"/>
      <c r="N238" s="36"/>
      <c r="O238" s="36"/>
      <c r="P238" s="36"/>
      <c r="Q238" s="36"/>
    </row>
    <row r="239" spans="2:17" hidden="1" x14ac:dyDescent="0.25">
      <c r="B239" s="36"/>
      <c r="C239" s="58"/>
      <c r="D239" s="58"/>
      <c r="E239" s="36"/>
      <c r="F239" s="36"/>
      <c r="G239" s="36"/>
      <c r="H239" s="36"/>
      <c r="I239" s="36"/>
      <c r="J239" s="36"/>
      <c r="K239" s="36"/>
      <c r="L239" s="36"/>
      <c r="M239" s="36"/>
      <c r="N239" s="36"/>
      <c r="O239" s="36"/>
      <c r="P239" s="36"/>
      <c r="Q239" s="36"/>
    </row>
    <row r="240" spans="2:17" hidden="1" x14ac:dyDescent="0.25">
      <c r="B240" s="36"/>
      <c r="C240" s="58"/>
      <c r="D240" s="58"/>
      <c r="E240" s="36"/>
      <c r="F240" s="36"/>
      <c r="G240" s="36"/>
      <c r="H240" s="36"/>
      <c r="I240" s="36"/>
      <c r="J240" s="36"/>
      <c r="K240" s="36"/>
      <c r="L240" s="36"/>
      <c r="M240" s="36"/>
      <c r="N240" s="36"/>
      <c r="O240" s="36"/>
      <c r="P240" s="36"/>
      <c r="Q240" s="36"/>
    </row>
    <row r="241" spans="2:17" hidden="1" x14ac:dyDescent="0.25">
      <c r="B241" s="36"/>
      <c r="C241" s="58"/>
      <c r="D241" s="58"/>
      <c r="E241" s="36"/>
      <c r="F241" s="36"/>
      <c r="G241" s="36"/>
      <c r="H241" s="36"/>
      <c r="I241" s="36"/>
      <c r="J241" s="36"/>
      <c r="K241" s="36"/>
      <c r="L241" s="36"/>
      <c r="M241" s="36"/>
      <c r="N241" s="36"/>
      <c r="O241" s="36"/>
      <c r="P241" s="36"/>
      <c r="Q241" s="36"/>
    </row>
    <row r="242" spans="2:17" hidden="1" x14ac:dyDescent="0.25">
      <c r="B242" s="36"/>
      <c r="C242" s="58"/>
      <c r="D242" s="58"/>
      <c r="E242" s="36"/>
      <c r="F242" s="36"/>
      <c r="G242" s="36"/>
      <c r="H242" s="36"/>
      <c r="I242" s="36"/>
      <c r="J242" s="36"/>
      <c r="K242" s="36"/>
      <c r="L242" s="36"/>
      <c r="M242" s="36"/>
      <c r="N242" s="36"/>
      <c r="O242" s="36"/>
      <c r="P242" s="36"/>
      <c r="Q242" s="36"/>
    </row>
    <row r="243" spans="2:17" hidden="1" x14ac:dyDescent="0.25">
      <c r="B243" s="36"/>
      <c r="C243" s="58"/>
      <c r="D243" s="58"/>
      <c r="E243" s="36"/>
      <c r="F243" s="36"/>
      <c r="G243" s="36"/>
      <c r="H243" s="36"/>
      <c r="I243" s="36"/>
      <c r="J243" s="36"/>
      <c r="K243" s="36"/>
      <c r="L243" s="36"/>
      <c r="M243" s="36"/>
      <c r="N243" s="36"/>
      <c r="O243" s="36"/>
      <c r="P243" s="36"/>
      <c r="Q243" s="36"/>
    </row>
    <row r="244" spans="2:17" hidden="1" x14ac:dyDescent="0.25">
      <c r="B244" s="36"/>
      <c r="C244" s="58"/>
      <c r="D244" s="58"/>
      <c r="E244" s="36"/>
      <c r="F244" s="36"/>
      <c r="G244" s="36"/>
      <c r="H244" s="36"/>
      <c r="I244" s="36"/>
      <c r="J244" s="36"/>
      <c r="K244" s="36"/>
      <c r="L244" s="36"/>
      <c r="M244" s="36"/>
      <c r="N244" s="36"/>
      <c r="O244" s="36"/>
      <c r="P244" s="36"/>
      <c r="Q244" s="36"/>
    </row>
    <row r="245" spans="2:17" hidden="1" x14ac:dyDescent="0.25">
      <c r="B245" s="36"/>
      <c r="C245" s="58"/>
      <c r="D245" s="58"/>
      <c r="E245" s="36"/>
      <c r="F245" s="36"/>
      <c r="G245" s="36"/>
      <c r="H245" s="36"/>
      <c r="I245" s="36"/>
      <c r="J245" s="36"/>
      <c r="K245" s="36"/>
      <c r="L245" s="36"/>
      <c r="M245" s="36"/>
      <c r="N245" s="36"/>
      <c r="O245" s="36"/>
      <c r="P245" s="36"/>
      <c r="Q245" s="36"/>
    </row>
    <row r="246" spans="2:17" hidden="1" x14ac:dyDescent="0.25">
      <c r="B246" s="36"/>
      <c r="C246" s="58"/>
      <c r="D246" s="58"/>
      <c r="E246" s="36"/>
      <c r="F246" s="36"/>
      <c r="G246" s="36"/>
      <c r="H246" s="36"/>
      <c r="I246" s="36"/>
      <c r="J246" s="36"/>
      <c r="K246" s="36"/>
      <c r="L246" s="36"/>
      <c r="M246" s="36"/>
      <c r="N246" s="36"/>
      <c r="O246" s="36"/>
      <c r="P246" s="36"/>
      <c r="Q246" s="36"/>
    </row>
    <row r="247" spans="2:17" hidden="1" x14ac:dyDescent="0.25">
      <c r="B247" s="36"/>
      <c r="C247" s="58"/>
      <c r="D247" s="58"/>
      <c r="E247" s="36"/>
      <c r="F247" s="36"/>
      <c r="G247" s="36"/>
      <c r="H247" s="36"/>
      <c r="I247" s="36"/>
      <c r="J247" s="36"/>
      <c r="K247" s="36"/>
      <c r="L247" s="36"/>
      <c r="M247" s="36"/>
      <c r="N247" s="36"/>
      <c r="O247" s="36"/>
      <c r="P247" s="36"/>
      <c r="Q247" s="36"/>
    </row>
    <row r="248" spans="2:17" hidden="1" x14ac:dyDescent="0.25">
      <c r="B248" s="36"/>
      <c r="C248" s="58"/>
      <c r="D248" s="58"/>
      <c r="E248" s="36"/>
      <c r="F248" s="36"/>
      <c r="G248" s="36"/>
      <c r="H248" s="36"/>
      <c r="I248" s="36"/>
      <c r="J248" s="36"/>
      <c r="K248" s="36"/>
      <c r="L248" s="36"/>
      <c r="M248" s="36"/>
      <c r="N248" s="36"/>
      <c r="O248" s="36"/>
      <c r="P248" s="36"/>
      <c r="Q248" s="36"/>
    </row>
    <row r="249" spans="2:17" hidden="1" x14ac:dyDescent="0.25">
      <c r="B249" s="36"/>
      <c r="C249" s="58"/>
      <c r="D249" s="58"/>
      <c r="E249" s="36"/>
      <c r="F249" s="36"/>
      <c r="G249" s="36"/>
      <c r="H249" s="36"/>
      <c r="I249" s="36"/>
      <c r="J249" s="36"/>
      <c r="K249" s="36"/>
      <c r="L249" s="36"/>
      <c r="M249" s="36"/>
      <c r="N249" s="36"/>
      <c r="O249" s="36"/>
      <c r="P249" s="36"/>
      <c r="Q249" s="36"/>
    </row>
    <row r="250" spans="2:17" hidden="1" x14ac:dyDescent="0.25">
      <c r="B250" s="36"/>
      <c r="C250" s="58"/>
      <c r="D250" s="58"/>
      <c r="E250" s="36"/>
      <c r="F250" s="36"/>
      <c r="G250" s="36"/>
      <c r="H250" s="36"/>
      <c r="I250" s="36"/>
      <c r="J250" s="36"/>
      <c r="K250" s="36"/>
      <c r="L250" s="36"/>
      <c r="M250" s="36"/>
      <c r="N250" s="36"/>
      <c r="O250" s="36"/>
      <c r="P250" s="36"/>
      <c r="Q250" s="36"/>
    </row>
    <row r="251" spans="2:17" hidden="1" x14ac:dyDescent="0.25">
      <c r="B251" s="36"/>
      <c r="C251" s="58"/>
      <c r="D251" s="58"/>
      <c r="E251" s="36"/>
      <c r="F251" s="36"/>
      <c r="G251" s="36"/>
      <c r="H251" s="36"/>
      <c r="I251" s="36"/>
      <c r="J251" s="36"/>
      <c r="K251" s="36"/>
      <c r="L251" s="36"/>
      <c r="M251" s="36"/>
      <c r="N251" s="36"/>
      <c r="O251" s="36"/>
      <c r="P251" s="36"/>
      <c r="Q251" s="36"/>
    </row>
    <row r="252" spans="2:17" hidden="1" x14ac:dyDescent="0.25">
      <c r="B252" s="36"/>
      <c r="C252" s="58"/>
      <c r="D252" s="58"/>
      <c r="E252" s="36"/>
      <c r="F252" s="36"/>
      <c r="G252" s="36"/>
      <c r="H252" s="36"/>
      <c r="I252" s="36"/>
      <c r="J252" s="36"/>
      <c r="K252" s="36"/>
      <c r="L252" s="36"/>
      <c r="M252" s="36"/>
      <c r="N252" s="36"/>
      <c r="O252" s="36"/>
      <c r="P252" s="36"/>
      <c r="Q252" s="36"/>
    </row>
    <row r="253" spans="2:17" hidden="1" x14ac:dyDescent="0.25">
      <c r="B253" s="36"/>
      <c r="C253" s="58"/>
      <c r="D253" s="58"/>
      <c r="E253" s="36"/>
      <c r="F253" s="36"/>
      <c r="G253" s="36"/>
      <c r="H253" s="36"/>
      <c r="I253" s="36"/>
      <c r="J253" s="36"/>
      <c r="K253" s="36"/>
      <c r="L253" s="36"/>
      <c r="M253" s="36"/>
      <c r="N253" s="36"/>
      <c r="O253" s="36"/>
      <c r="P253" s="36"/>
      <c r="Q253" s="36"/>
    </row>
    <row r="254" spans="2:17" hidden="1" x14ac:dyDescent="0.25">
      <c r="B254" s="36"/>
      <c r="C254" s="58"/>
      <c r="D254" s="58"/>
      <c r="E254" s="36"/>
      <c r="F254" s="36"/>
      <c r="G254" s="36"/>
      <c r="H254" s="36"/>
      <c r="I254" s="36"/>
      <c r="J254" s="36"/>
      <c r="K254" s="36"/>
      <c r="L254" s="36"/>
      <c r="M254" s="36"/>
      <c r="N254" s="36"/>
      <c r="O254" s="36"/>
      <c r="P254" s="36"/>
      <c r="Q254" s="36"/>
    </row>
    <row r="255" spans="2:17" hidden="1" x14ac:dyDescent="0.25">
      <c r="B255" s="36"/>
      <c r="C255" s="58"/>
      <c r="D255" s="58"/>
      <c r="E255" s="36"/>
      <c r="F255" s="36"/>
      <c r="G255" s="36"/>
      <c r="H255" s="36"/>
      <c r="I255" s="36"/>
      <c r="J255" s="36"/>
      <c r="K255" s="36"/>
      <c r="L255" s="36"/>
      <c r="M255" s="36"/>
      <c r="N255" s="36"/>
      <c r="O255" s="36"/>
      <c r="P255" s="36"/>
      <c r="Q255" s="36"/>
    </row>
    <row r="256" spans="2:17" hidden="1" x14ac:dyDescent="0.25">
      <c r="B256" s="36"/>
      <c r="C256" s="58"/>
      <c r="D256" s="58"/>
      <c r="E256" s="36"/>
      <c r="F256" s="36"/>
      <c r="G256" s="36"/>
      <c r="H256" s="36"/>
      <c r="I256" s="36"/>
      <c r="J256" s="36"/>
      <c r="K256" s="36"/>
      <c r="L256" s="36"/>
      <c r="M256" s="36"/>
      <c r="N256" s="36"/>
      <c r="O256" s="36"/>
      <c r="P256" s="36"/>
      <c r="Q256" s="36"/>
    </row>
    <row r="257" spans="2:17" hidden="1" x14ac:dyDescent="0.25">
      <c r="B257" s="36"/>
      <c r="C257" s="58"/>
      <c r="D257" s="58"/>
      <c r="E257" s="36"/>
      <c r="F257" s="36"/>
      <c r="G257" s="36"/>
      <c r="H257" s="36"/>
      <c r="I257" s="36"/>
      <c r="J257" s="36"/>
      <c r="K257" s="36"/>
      <c r="L257" s="36"/>
      <c r="M257" s="36"/>
      <c r="N257" s="36"/>
      <c r="O257" s="36"/>
      <c r="P257" s="36"/>
      <c r="Q257" s="36"/>
    </row>
    <row r="258" spans="2:17" hidden="1" x14ac:dyDescent="0.25">
      <c r="B258" s="36"/>
      <c r="C258" s="58"/>
      <c r="D258" s="58"/>
      <c r="E258" s="36"/>
      <c r="F258" s="36"/>
      <c r="G258" s="36"/>
      <c r="H258" s="36"/>
      <c r="I258" s="36"/>
      <c r="J258" s="36"/>
      <c r="K258" s="36"/>
      <c r="L258" s="36"/>
      <c r="M258" s="36"/>
      <c r="N258" s="36"/>
      <c r="O258" s="36"/>
      <c r="P258" s="36"/>
      <c r="Q258" s="36"/>
    </row>
    <row r="259" spans="2:17" hidden="1" x14ac:dyDescent="0.25">
      <c r="B259" s="36"/>
      <c r="C259" s="58"/>
      <c r="D259" s="58"/>
      <c r="E259" s="36"/>
      <c r="F259" s="36"/>
      <c r="G259" s="36"/>
      <c r="H259" s="36"/>
      <c r="I259" s="36"/>
      <c r="J259" s="36"/>
      <c r="K259" s="36"/>
      <c r="L259" s="36"/>
      <c r="M259" s="36"/>
      <c r="N259" s="36"/>
      <c r="O259" s="36"/>
      <c r="P259" s="36"/>
      <c r="Q259" s="36"/>
    </row>
    <row r="260" spans="2:17" hidden="1" x14ac:dyDescent="0.25">
      <c r="B260" s="36"/>
      <c r="C260" s="58"/>
      <c r="D260" s="58"/>
      <c r="E260" s="36"/>
      <c r="F260" s="36"/>
      <c r="G260" s="36"/>
      <c r="H260" s="36"/>
      <c r="I260" s="36"/>
      <c r="J260" s="36"/>
      <c r="K260" s="36"/>
      <c r="L260" s="36"/>
      <c r="M260" s="36"/>
      <c r="N260" s="36"/>
      <c r="O260" s="36"/>
      <c r="P260" s="36"/>
      <c r="Q260" s="36"/>
    </row>
    <row r="261" spans="2:17" hidden="1" x14ac:dyDescent="0.25">
      <c r="B261" s="36"/>
      <c r="C261" s="58"/>
      <c r="D261" s="58"/>
      <c r="E261" s="36"/>
      <c r="F261" s="36"/>
      <c r="G261" s="36"/>
      <c r="H261" s="36"/>
      <c r="I261" s="36"/>
      <c r="J261" s="36"/>
      <c r="K261" s="36"/>
      <c r="L261" s="36"/>
      <c r="M261" s="36"/>
      <c r="N261" s="36"/>
      <c r="O261" s="36"/>
      <c r="P261" s="36"/>
      <c r="Q261" s="36"/>
    </row>
    <row r="262" spans="2:17" hidden="1" x14ac:dyDescent="0.25">
      <c r="B262" s="36"/>
      <c r="C262" s="58"/>
      <c r="D262" s="58"/>
      <c r="E262" s="36"/>
      <c r="F262" s="36"/>
      <c r="G262" s="36"/>
      <c r="H262" s="36"/>
      <c r="I262" s="36"/>
      <c r="J262" s="36"/>
      <c r="K262" s="36"/>
      <c r="L262" s="36"/>
      <c r="M262" s="36"/>
      <c r="N262" s="36"/>
      <c r="O262" s="36"/>
      <c r="P262" s="36"/>
      <c r="Q262" s="36"/>
    </row>
    <row r="263" spans="2:17" hidden="1" x14ac:dyDescent="0.25">
      <c r="B263" s="36"/>
      <c r="C263" s="58"/>
      <c r="D263" s="58"/>
      <c r="E263" s="36"/>
      <c r="F263" s="36"/>
      <c r="G263" s="36"/>
      <c r="H263" s="36"/>
      <c r="I263" s="36"/>
      <c r="J263" s="36"/>
      <c r="K263" s="36"/>
      <c r="L263" s="36"/>
      <c r="M263" s="36"/>
      <c r="N263" s="36"/>
      <c r="O263" s="36"/>
      <c r="P263" s="36"/>
      <c r="Q263" s="36"/>
    </row>
    <row r="264" spans="2:17" hidden="1" x14ac:dyDescent="0.25">
      <c r="B264" s="36"/>
      <c r="C264" s="58"/>
      <c r="D264" s="58"/>
      <c r="E264" s="36"/>
      <c r="F264" s="36"/>
      <c r="G264" s="36"/>
      <c r="H264" s="36"/>
      <c r="I264" s="36"/>
      <c r="J264" s="36"/>
      <c r="K264" s="36"/>
      <c r="L264" s="36"/>
      <c r="M264" s="36"/>
      <c r="N264" s="36"/>
      <c r="O264" s="36"/>
      <c r="P264" s="36"/>
      <c r="Q264" s="36"/>
    </row>
    <row r="265" spans="2:17" hidden="1" x14ac:dyDescent="0.25">
      <c r="B265" s="36"/>
      <c r="C265" s="58"/>
      <c r="D265" s="58"/>
      <c r="E265" s="36"/>
      <c r="F265" s="36"/>
      <c r="G265" s="36"/>
      <c r="H265" s="36"/>
      <c r="I265" s="36"/>
      <c r="J265" s="36"/>
      <c r="K265" s="36"/>
      <c r="L265" s="36"/>
      <c r="M265" s="36"/>
      <c r="N265" s="36"/>
      <c r="O265" s="36"/>
      <c r="P265" s="36"/>
      <c r="Q265" s="36"/>
    </row>
    <row r="266" spans="2:17" hidden="1" x14ac:dyDescent="0.25">
      <c r="B266" s="36"/>
      <c r="C266" s="58"/>
      <c r="D266" s="58"/>
      <c r="E266" s="36"/>
      <c r="F266" s="36"/>
      <c r="G266" s="36"/>
      <c r="H266" s="36"/>
      <c r="I266" s="36"/>
      <c r="J266" s="36"/>
      <c r="K266" s="36"/>
      <c r="L266" s="36"/>
      <c r="M266" s="36"/>
      <c r="N266" s="36"/>
      <c r="O266" s="36"/>
      <c r="P266" s="36"/>
      <c r="Q266" s="36"/>
    </row>
    <row r="267" spans="2:17" hidden="1" x14ac:dyDescent="0.25">
      <c r="B267" s="36"/>
      <c r="C267" s="58"/>
      <c r="D267" s="58"/>
      <c r="E267" s="36"/>
      <c r="F267" s="36"/>
      <c r="G267" s="36"/>
      <c r="H267" s="36"/>
      <c r="I267" s="36"/>
      <c r="J267" s="36"/>
      <c r="K267" s="36"/>
      <c r="L267" s="36"/>
      <c r="M267" s="36"/>
      <c r="N267" s="36"/>
      <c r="O267" s="36"/>
      <c r="P267" s="36"/>
      <c r="Q267" s="36"/>
    </row>
    <row r="268" spans="2:17" hidden="1" x14ac:dyDescent="0.25">
      <c r="B268" s="36"/>
      <c r="C268" s="58"/>
      <c r="D268" s="58"/>
      <c r="E268" s="36"/>
      <c r="F268" s="36"/>
      <c r="G268" s="36"/>
      <c r="H268" s="36"/>
      <c r="I268" s="36"/>
      <c r="J268" s="36"/>
      <c r="K268" s="36"/>
      <c r="L268" s="36"/>
      <c r="M268" s="36"/>
      <c r="N268" s="36"/>
      <c r="O268" s="36"/>
      <c r="P268" s="36"/>
      <c r="Q268" s="36"/>
    </row>
    <row r="269" spans="2:17" hidden="1" x14ac:dyDescent="0.25">
      <c r="B269" s="36"/>
      <c r="C269" s="58"/>
      <c r="D269" s="58"/>
      <c r="E269" s="36"/>
      <c r="F269" s="36"/>
      <c r="G269" s="36"/>
      <c r="H269" s="36"/>
      <c r="I269" s="36"/>
      <c r="J269" s="36"/>
      <c r="K269" s="36"/>
      <c r="L269" s="36"/>
      <c r="M269" s="36"/>
      <c r="N269" s="36"/>
      <c r="O269" s="36"/>
      <c r="P269" s="36"/>
      <c r="Q269" s="36"/>
    </row>
    <row r="270" spans="2:17" hidden="1" x14ac:dyDescent="0.25">
      <c r="B270" s="36"/>
      <c r="C270" s="58"/>
      <c r="D270" s="58"/>
      <c r="E270" s="36"/>
      <c r="F270" s="36"/>
      <c r="G270" s="36"/>
      <c r="H270" s="36"/>
      <c r="I270" s="36"/>
      <c r="J270" s="36"/>
      <c r="K270" s="36"/>
      <c r="L270" s="36"/>
      <c r="M270" s="36"/>
      <c r="N270" s="36"/>
      <c r="O270" s="36"/>
      <c r="P270" s="36"/>
      <c r="Q270" s="36"/>
    </row>
    <row r="271" spans="2:17" hidden="1" x14ac:dyDescent="0.25">
      <c r="B271" s="36"/>
      <c r="C271" s="58"/>
      <c r="D271" s="58"/>
      <c r="E271" s="36"/>
      <c r="F271" s="36"/>
      <c r="G271" s="36"/>
      <c r="H271" s="36"/>
      <c r="I271" s="36"/>
      <c r="J271" s="36"/>
      <c r="K271" s="36"/>
      <c r="L271" s="36"/>
      <c r="M271" s="36"/>
      <c r="N271" s="36"/>
      <c r="O271" s="36"/>
      <c r="P271" s="36"/>
      <c r="Q271" s="36"/>
    </row>
    <row r="272" spans="2:17" hidden="1" x14ac:dyDescent="0.25">
      <c r="B272" s="36"/>
      <c r="C272" s="58"/>
      <c r="D272" s="58"/>
      <c r="E272" s="36"/>
      <c r="F272" s="36"/>
      <c r="G272" s="36"/>
      <c r="H272" s="36"/>
      <c r="I272" s="36"/>
      <c r="J272" s="36"/>
      <c r="K272" s="36"/>
      <c r="L272" s="36"/>
      <c r="M272" s="36"/>
      <c r="N272" s="36"/>
      <c r="O272" s="36"/>
      <c r="P272" s="36"/>
      <c r="Q272" s="36"/>
    </row>
    <row r="273" spans="2:17" hidden="1" x14ac:dyDescent="0.25">
      <c r="B273" s="36"/>
      <c r="C273" s="58"/>
      <c r="D273" s="58"/>
      <c r="E273" s="36"/>
      <c r="F273" s="36"/>
      <c r="G273" s="36"/>
      <c r="H273" s="36"/>
      <c r="I273" s="36"/>
      <c r="J273" s="36"/>
      <c r="K273" s="36"/>
      <c r="L273" s="36"/>
      <c r="M273" s="36"/>
      <c r="N273" s="36"/>
      <c r="O273" s="36"/>
      <c r="P273" s="36"/>
      <c r="Q273" s="36"/>
    </row>
    <row r="274" spans="2:17" hidden="1" x14ac:dyDescent="0.25">
      <c r="B274" s="36"/>
      <c r="C274" s="58"/>
      <c r="D274" s="58"/>
      <c r="E274" s="36"/>
      <c r="F274" s="36"/>
      <c r="G274" s="36"/>
      <c r="H274" s="36"/>
      <c r="I274" s="36"/>
      <c r="J274" s="36"/>
      <c r="K274" s="36"/>
      <c r="L274" s="36"/>
      <c r="M274" s="36"/>
      <c r="N274" s="36"/>
      <c r="O274" s="36"/>
      <c r="P274" s="36"/>
      <c r="Q274" s="36"/>
    </row>
    <row r="275" spans="2:17" hidden="1" x14ac:dyDescent="0.25">
      <c r="B275" s="36"/>
      <c r="C275" s="58"/>
      <c r="D275" s="58"/>
      <c r="E275" s="36"/>
      <c r="F275" s="36"/>
      <c r="G275" s="36"/>
      <c r="H275" s="36"/>
      <c r="I275" s="36"/>
      <c r="J275" s="36"/>
      <c r="K275" s="36"/>
      <c r="L275" s="36"/>
      <c r="M275" s="36"/>
      <c r="N275" s="36"/>
      <c r="O275" s="36"/>
      <c r="P275" s="36"/>
      <c r="Q275" s="36"/>
    </row>
    <row r="276" spans="2:17" hidden="1" x14ac:dyDescent="0.25">
      <c r="B276" s="36"/>
      <c r="C276" s="58"/>
      <c r="D276" s="58"/>
      <c r="E276" s="36"/>
      <c r="F276" s="36"/>
      <c r="G276" s="36"/>
      <c r="H276" s="36"/>
      <c r="I276" s="36"/>
      <c r="J276" s="36"/>
      <c r="K276" s="36"/>
      <c r="L276" s="36"/>
      <c r="M276" s="36"/>
      <c r="N276" s="36"/>
      <c r="O276" s="36"/>
      <c r="P276" s="36"/>
      <c r="Q276" s="36"/>
    </row>
    <row r="277" spans="2:17" hidden="1" x14ac:dyDescent="0.25">
      <c r="B277" s="36"/>
      <c r="C277" s="58"/>
      <c r="D277" s="58"/>
      <c r="E277" s="36"/>
      <c r="F277" s="36"/>
      <c r="G277" s="36"/>
      <c r="H277" s="36"/>
      <c r="I277" s="36"/>
      <c r="J277" s="36"/>
      <c r="K277" s="36"/>
      <c r="L277" s="36"/>
      <c r="M277" s="36"/>
      <c r="N277" s="36"/>
      <c r="O277" s="36"/>
      <c r="P277" s="36"/>
      <c r="Q277" s="36"/>
    </row>
    <row r="278" spans="2:17" hidden="1" x14ac:dyDescent="0.25">
      <c r="B278" s="36"/>
      <c r="C278" s="58"/>
      <c r="D278" s="58"/>
      <c r="E278" s="36"/>
      <c r="F278" s="36"/>
      <c r="G278" s="36"/>
      <c r="H278" s="36"/>
      <c r="I278" s="36"/>
      <c r="J278" s="36"/>
      <c r="K278" s="36"/>
      <c r="L278" s="36"/>
      <c r="M278" s="36"/>
      <c r="N278" s="36"/>
      <c r="O278" s="36"/>
      <c r="P278" s="36"/>
      <c r="Q278" s="36"/>
    </row>
    <row r="279" spans="2:17" hidden="1" x14ac:dyDescent="0.25">
      <c r="B279" s="36"/>
      <c r="C279" s="58"/>
      <c r="D279" s="58"/>
      <c r="E279" s="36"/>
      <c r="F279" s="36"/>
      <c r="G279" s="36"/>
      <c r="H279" s="36"/>
      <c r="I279" s="36"/>
      <c r="J279" s="36"/>
      <c r="K279" s="36"/>
      <c r="L279" s="36"/>
      <c r="M279" s="36"/>
      <c r="N279" s="36"/>
      <c r="O279" s="36"/>
      <c r="P279" s="36"/>
      <c r="Q279" s="36"/>
    </row>
    <row r="280" spans="2:17" hidden="1" x14ac:dyDescent="0.25">
      <c r="B280" s="36"/>
      <c r="C280" s="58"/>
      <c r="D280" s="58"/>
      <c r="E280" s="36"/>
      <c r="F280" s="36"/>
      <c r="G280" s="36"/>
      <c r="H280" s="36"/>
      <c r="I280" s="36"/>
      <c r="J280" s="36"/>
      <c r="K280" s="36"/>
      <c r="L280" s="36"/>
      <c r="M280" s="36"/>
      <c r="N280" s="36"/>
      <c r="O280" s="36"/>
      <c r="P280" s="36"/>
      <c r="Q280" s="36"/>
    </row>
    <row r="281" spans="2:17" hidden="1" x14ac:dyDescent="0.25">
      <c r="B281" s="36"/>
      <c r="C281" s="58"/>
      <c r="D281" s="58"/>
      <c r="E281" s="36"/>
      <c r="F281" s="36"/>
      <c r="G281" s="36"/>
      <c r="H281" s="36"/>
      <c r="I281" s="36"/>
      <c r="J281" s="36"/>
      <c r="K281" s="36"/>
      <c r="L281" s="36"/>
      <c r="M281" s="36"/>
      <c r="N281" s="36"/>
      <c r="O281" s="36"/>
      <c r="P281" s="36"/>
      <c r="Q281" s="36"/>
    </row>
    <row r="282" spans="2:17" hidden="1" x14ac:dyDescent="0.25">
      <c r="B282" s="36"/>
      <c r="C282" s="58"/>
      <c r="D282" s="58"/>
      <c r="E282" s="36"/>
      <c r="F282" s="36"/>
      <c r="G282" s="36"/>
      <c r="H282" s="36"/>
      <c r="I282" s="36"/>
      <c r="J282" s="36"/>
      <c r="K282" s="36"/>
      <c r="L282" s="36"/>
      <c r="M282" s="36"/>
      <c r="N282" s="36"/>
      <c r="O282" s="36"/>
      <c r="P282" s="36"/>
      <c r="Q282" s="36"/>
    </row>
    <row r="283" spans="2:17" hidden="1" x14ac:dyDescent="0.25">
      <c r="B283" s="36"/>
      <c r="C283" s="58"/>
      <c r="D283" s="58"/>
      <c r="E283" s="36"/>
      <c r="F283" s="36"/>
      <c r="G283" s="36"/>
      <c r="H283" s="36"/>
      <c r="I283" s="36"/>
      <c r="J283" s="36"/>
      <c r="K283" s="36"/>
      <c r="L283" s="36"/>
      <c r="M283" s="36"/>
      <c r="N283" s="36"/>
      <c r="O283" s="36"/>
      <c r="P283" s="36"/>
      <c r="Q283" s="36"/>
    </row>
    <row r="284" spans="2:17" hidden="1" x14ac:dyDescent="0.25">
      <c r="B284" s="36"/>
      <c r="C284" s="58"/>
      <c r="D284" s="58"/>
      <c r="E284" s="36"/>
      <c r="F284" s="36"/>
      <c r="G284" s="36"/>
      <c r="H284" s="36"/>
      <c r="I284" s="36"/>
      <c r="J284" s="36"/>
      <c r="K284" s="36"/>
      <c r="L284" s="36"/>
      <c r="M284" s="36"/>
      <c r="N284" s="36"/>
      <c r="O284" s="36"/>
      <c r="P284" s="36"/>
      <c r="Q284" s="36"/>
    </row>
    <row r="285" spans="2:17" hidden="1" x14ac:dyDescent="0.25">
      <c r="B285" s="36"/>
      <c r="C285" s="58"/>
      <c r="D285" s="58"/>
      <c r="E285" s="36"/>
      <c r="F285" s="36"/>
      <c r="G285" s="36"/>
      <c r="H285" s="36"/>
      <c r="I285" s="36"/>
      <c r="J285" s="36"/>
      <c r="K285" s="36"/>
      <c r="L285" s="36"/>
      <c r="M285" s="36"/>
      <c r="N285" s="36"/>
      <c r="O285" s="36"/>
      <c r="P285" s="36"/>
      <c r="Q285" s="36"/>
    </row>
    <row r="286" spans="2:17" hidden="1" x14ac:dyDescent="0.25">
      <c r="B286" s="36"/>
      <c r="C286" s="58"/>
      <c r="D286" s="58"/>
      <c r="E286" s="36"/>
      <c r="F286" s="36"/>
      <c r="G286" s="36"/>
      <c r="H286" s="36"/>
      <c r="I286" s="36"/>
      <c r="J286" s="36"/>
      <c r="K286" s="36"/>
      <c r="L286" s="36"/>
      <c r="M286" s="36"/>
      <c r="N286" s="36"/>
      <c r="O286" s="36"/>
      <c r="P286" s="36"/>
      <c r="Q286" s="36"/>
    </row>
    <row r="287" spans="2:17" hidden="1" x14ac:dyDescent="0.25">
      <c r="B287" s="36"/>
      <c r="C287" s="58"/>
      <c r="D287" s="58"/>
      <c r="E287" s="36"/>
      <c r="F287" s="36"/>
      <c r="G287" s="36"/>
      <c r="H287" s="36"/>
      <c r="I287" s="36"/>
      <c r="J287" s="36"/>
      <c r="K287" s="36"/>
      <c r="L287" s="36"/>
      <c r="M287" s="36"/>
      <c r="N287" s="36"/>
      <c r="O287" s="36"/>
      <c r="P287" s="36"/>
      <c r="Q287" s="36"/>
    </row>
    <row r="288" spans="2:17" hidden="1" x14ac:dyDescent="0.25">
      <c r="B288" s="36"/>
      <c r="C288" s="58"/>
      <c r="D288" s="58"/>
      <c r="E288" s="36"/>
      <c r="F288" s="36"/>
      <c r="G288" s="36"/>
      <c r="H288" s="36"/>
      <c r="I288" s="36"/>
      <c r="J288" s="36"/>
      <c r="K288" s="36"/>
      <c r="L288" s="36"/>
      <c r="M288" s="36"/>
      <c r="N288" s="36"/>
      <c r="O288" s="36"/>
      <c r="P288" s="36"/>
      <c r="Q288" s="36"/>
    </row>
    <row r="289" spans="2:17" hidden="1" x14ac:dyDescent="0.25">
      <c r="B289" s="36"/>
      <c r="C289" s="58"/>
      <c r="D289" s="58"/>
      <c r="E289" s="36"/>
      <c r="F289" s="36"/>
      <c r="G289" s="36"/>
      <c r="H289" s="36"/>
      <c r="I289" s="36"/>
      <c r="J289" s="36"/>
      <c r="K289" s="36"/>
      <c r="L289" s="36"/>
      <c r="M289" s="36"/>
      <c r="N289" s="36"/>
      <c r="O289" s="36"/>
      <c r="P289" s="36"/>
      <c r="Q289" s="36"/>
    </row>
    <row r="290" spans="2:17" hidden="1" x14ac:dyDescent="0.25">
      <c r="B290" s="36"/>
      <c r="C290" s="58"/>
      <c r="D290" s="58"/>
      <c r="E290" s="36"/>
      <c r="F290" s="36"/>
      <c r="G290" s="36"/>
      <c r="H290" s="36"/>
      <c r="I290" s="36"/>
      <c r="J290" s="36"/>
      <c r="K290" s="36"/>
      <c r="L290" s="36"/>
      <c r="M290" s="36"/>
      <c r="N290" s="36"/>
      <c r="O290" s="36"/>
      <c r="P290" s="36"/>
      <c r="Q290" s="36"/>
    </row>
    <row r="291" spans="2:17" hidden="1" x14ac:dyDescent="0.25">
      <c r="B291" s="36"/>
      <c r="C291" s="58"/>
      <c r="D291" s="58"/>
      <c r="E291" s="36"/>
      <c r="F291" s="36"/>
      <c r="G291" s="36"/>
      <c r="H291" s="36"/>
      <c r="I291" s="36"/>
      <c r="J291" s="36"/>
      <c r="K291" s="36"/>
      <c r="L291" s="36"/>
      <c r="M291" s="36"/>
      <c r="N291" s="36"/>
      <c r="O291" s="36"/>
      <c r="P291" s="36"/>
      <c r="Q291" s="36"/>
    </row>
    <row r="292" spans="2:17" hidden="1" x14ac:dyDescent="0.25">
      <c r="B292" s="36"/>
      <c r="C292" s="58"/>
      <c r="D292" s="58"/>
      <c r="E292" s="36"/>
      <c r="F292" s="36"/>
      <c r="G292" s="36"/>
      <c r="H292" s="36"/>
      <c r="I292" s="36"/>
      <c r="J292" s="36"/>
      <c r="K292" s="36"/>
      <c r="L292" s="36"/>
      <c r="M292" s="36"/>
      <c r="N292" s="36"/>
      <c r="O292" s="36"/>
      <c r="P292" s="36"/>
      <c r="Q292" s="36"/>
    </row>
    <row r="293" spans="2:17" hidden="1" x14ac:dyDescent="0.25">
      <c r="B293" s="36"/>
      <c r="C293" s="58"/>
      <c r="D293" s="58"/>
      <c r="E293" s="36"/>
      <c r="F293" s="36"/>
      <c r="G293" s="36"/>
      <c r="H293" s="36"/>
      <c r="I293" s="36"/>
      <c r="J293" s="36"/>
      <c r="K293" s="36"/>
      <c r="L293" s="36"/>
      <c r="M293" s="36"/>
      <c r="N293" s="36"/>
      <c r="O293" s="36"/>
      <c r="P293" s="36"/>
      <c r="Q293" s="36"/>
    </row>
    <row r="294" spans="2:17" hidden="1" x14ac:dyDescent="0.25">
      <c r="B294" s="36"/>
      <c r="C294" s="58"/>
      <c r="D294" s="58"/>
      <c r="E294" s="36"/>
      <c r="F294" s="36"/>
      <c r="G294" s="36"/>
      <c r="H294" s="36"/>
      <c r="I294" s="36"/>
      <c r="J294" s="36"/>
      <c r="K294" s="36"/>
      <c r="L294" s="36"/>
      <c r="M294" s="36"/>
      <c r="N294" s="36"/>
      <c r="O294" s="36"/>
      <c r="P294" s="36"/>
      <c r="Q294" s="36"/>
    </row>
    <row r="295" spans="2:17" hidden="1" x14ac:dyDescent="0.25">
      <c r="B295" s="36"/>
      <c r="C295" s="58"/>
      <c r="D295" s="58"/>
      <c r="E295" s="36"/>
      <c r="F295" s="36"/>
      <c r="G295" s="36"/>
      <c r="H295" s="36"/>
      <c r="I295" s="36"/>
      <c r="J295" s="36"/>
      <c r="K295" s="36"/>
      <c r="L295" s="36"/>
      <c r="M295" s="36"/>
      <c r="N295" s="36"/>
      <c r="O295" s="36"/>
      <c r="P295" s="36"/>
      <c r="Q295" s="36"/>
    </row>
    <row r="296" spans="2:17" hidden="1" x14ac:dyDescent="0.25">
      <c r="B296" s="36"/>
      <c r="C296" s="58"/>
      <c r="D296" s="58"/>
      <c r="E296" s="36"/>
      <c r="F296" s="36"/>
      <c r="G296" s="36"/>
      <c r="H296" s="36"/>
      <c r="I296" s="36"/>
      <c r="J296" s="36"/>
      <c r="K296" s="36"/>
      <c r="L296" s="36"/>
      <c r="M296" s="36"/>
      <c r="N296" s="36"/>
      <c r="O296" s="36"/>
      <c r="P296" s="36"/>
      <c r="Q296" s="36"/>
    </row>
    <row r="297" spans="2:17" hidden="1" x14ac:dyDescent="0.25">
      <c r="B297" s="36"/>
      <c r="C297" s="58"/>
      <c r="D297" s="58"/>
      <c r="E297" s="36"/>
      <c r="F297" s="36"/>
      <c r="G297" s="36"/>
      <c r="H297" s="36"/>
      <c r="I297" s="36"/>
      <c r="J297" s="36"/>
      <c r="K297" s="36"/>
      <c r="L297" s="36"/>
      <c r="M297" s="36"/>
      <c r="N297" s="36"/>
      <c r="O297" s="36"/>
      <c r="P297" s="36"/>
      <c r="Q297" s="36"/>
    </row>
    <row r="298" spans="2:17" hidden="1" x14ac:dyDescent="0.25">
      <c r="B298" s="36"/>
      <c r="C298" s="58"/>
      <c r="D298" s="58"/>
      <c r="E298" s="36"/>
      <c r="F298" s="36"/>
      <c r="G298" s="36"/>
      <c r="H298" s="36"/>
      <c r="I298" s="36"/>
      <c r="J298" s="36"/>
      <c r="K298" s="36"/>
      <c r="L298" s="36"/>
      <c r="M298" s="36"/>
      <c r="N298" s="36"/>
      <c r="O298" s="36"/>
      <c r="P298" s="36"/>
      <c r="Q298" s="36"/>
    </row>
    <row r="299" spans="2:17" hidden="1" x14ac:dyDescent="0.25">
      <c r="B299" s="36"/>
      <c r="C299" s="58"/>
      <c r="D299" s="58"/>
      <c r="E299" s="36"/>
      <c r="F299" s="36"/>
      <c r="G299" s="36"/>
      <c r="H299" s="36"/>
      <c r="I299" s="36"/>
      <c r="J299" s="36"/>
      <c r="K299" s="36"/>
      <c r="L299" s="36"/>
      <c r="M299" s="36"/>
      <c r="N299" s="36"/>
      <c r="O299" s="36"/>
      <c r="P299" s="36"/>
      <c r="Q299" s="36"/>
    </row>
    <row r="300" spans="2:17" hidden="1" x14ac:dyDescent="0.25">
      <c r="B300" s="36"/>
      <c r="C300" s="58"/>
      <c r="D300" s="58"/>
      <c r="E300" s="36"/>
      <c r="F300" s="36"/>
      <c r="G300" s="36"/>
      <c r="H300" s="36"/>
      <c r="I300" s="36"/>
      <c r="J300" s="36"/>
      <c r="K300" s="36"/>
      <c r="L300" s="36"/>
      <c r="M300" s="36"/>
      <c r="N300" s="36"/>
      <c r="O300" s="36"/>
      <c r="P300" s="36"/>
      <c r="Q300" s="36"/>
    </row>
    <row r="301" spans="2:17" hidden="1" x14ac:dyDescent="0.25">
      <c r="B301" s="36"/>
      <c r="C301" s="58"/>
      <c r="D301" s="58"/>
      <c r="E301" s="36"/>
      <c r="F301" s="36"/>
      <c r="G301" s="36"/>
      <c r="H301" s="36"/>
      <c r="I301" s="36"/>
      <c r="J301" s="36"/>
      <c r="K301" s="36"/>
      <c r="L301" s="36"/>
      <c r="M301" s="36"/>
      <c r="N301" s="36"/>
      <c r="O301" s="36"/>
      <c r="P301" s="36"/>
      <c r="Q301" s="36"/>
    </row>
    <row r="302" spans="2:17" hidden="1" x14ac:dyDescent="0.25">
      <c r="B302" s="36"/>
      <c r="C302" s="58"/>
      <c r="D302" s="58"/>
      <c r="E302" s="36"/>
      <c r="F302" s="36"/>
      <c r="G302" s="36"/>
      <c r="H302" s="36"/>
      <c r="I302" s="36"/>
      <c r="J302" s="36"/>
      <c r="K302" s="36"/>
      <c r="L302" s="36"/>
      <c r="M302" s="36"/>
      <c r="N302" s="36"/>
      <c r="O302" s="36"/>
      <c r="P302" s="36"/>
      <c r="Q302" s="36"/>
    </row>
    <row r="303" spans="2:17" hidden="1" x14ac:dyDescent="0.25">
      <c r="B303" s="36"/>
      <c r="C303" s="58"/>
      <c r="D303" s="58"/>
      <c r="E303" s="36"/>
      <c r="F303" s="36"/>
      <c r="G303" s="36"/>
      <c r="H303" s="36"/>
      <c r="I303" s="36"/>
      <c r="J303" s="36"/>
      <c r="K303" s="36"/>
      <c r="L303" s="36"/>
      <c r="M303" s="36"/>
      <c r="N303" s="36"/>
      <c r="O303" s="36"/>
      <c r="P303" s="36"/>
      <c r="Q303" s="36"/>
    </row>
    <row r="304" spans="2:17" hidden="1" x14ac:dyDescent="0.25">
      <c r="B304" s="36"/>
      <c r="C304" s="58"/>
      <c r="D304" s="58"/>
      <c r="E304" s="36"/>
      <c r="F304" s="36"/>
      <c r="G304" s="36"/>
      <c r="H304" s="36"/>
      <c r="I304" s="36"/>
      <c r="J304" s="36"/>
      <c r="K304" s="36"/>
      <c r="L304" s="36"/>
      <c r="M304" s="36"/>
      <c r="N304" s="36"/>
      <c r="O304" s="36"/>
      <c r="P304" s="36"/>
      <c r="Q304" s="36"/>
    </row>
    <row r="305" spans="2:17" hidden="1" x14ac:dyDescent="0.25">
      <c r="B305" s="36"/>
      <c r="C305" s="58"/>
      <c r="D305" s="58"/>
      <c r="E305" s="36"/>
      <c r="F305" s="36"/>
      <c r="G305" s="36"/>
      <c r="H305" s="36"/>
      <c r="I305" s="36"/>
      <c r="J305" s="36"/>
      <c r="K305" s="36"/>
      <c r="L305" s="36"/>
      <c r="M305" s="36"/>
      <c r="N305" s="36"/>
      <c r="O305" s="36"/>
      <c r="P305" s="36"/>
      <c r="Q305" s="36"/>
    </row>
    <row r="306" spans="2:17" hidden="1" x14ac:dyDescent="0.25">
      <c r="B306" s="36"/>
      <c r="C306" s="58"/>
      <c r="D306" s="58"/>
      <c r="E306" s="36"/>
      <c r="F306" s="36"/>
      <c r="G306" s="36"/>
      <c r="H306" s="36"/>
      <c r="I306" s="36"/>
      <c r="J306" s="36"/>
      <c r="K306" s="36"/>
      <c r="L306" s="36"/>
      <c r="M306" s="36"/>
      <c r="N306" s="36"/>
      <c r="O306" s="36"/>
      <c r="P306" s="36"/>
      <c r="Q306" s="36"/>
    </row>
    <row r="307" spans="2:17" hidden="1" x14ac:dyDescent="0.25">
      <c r="B307" s="36"/>
      <c r="C307" s="58"/>
      <c r="D307" s="58"/>
      <c r="E307" s="36"/>
      <c r="F307" s="36"/>
      <c r="G307" s="36"/>
      <c r="H307" s="36"/>
      <c r="I307" s="36"/>
      <c r="J307" s="36"/>
      <c r="K307" s="36"/>
      <c r="L307" s="36"/>
      <c r="M307" s="36"/>
      <c r="N307" s="36"/>
      <c r="O307" s="36"/>
      <c r="P307" s="36"/>
      <c r="Q307" s="36"/>
    </row>
    <row r="308" spans="2:17" hidden="1" x14ac:dyDescent="0.25">
      <c r="B308" s="36"/>
      <c r="C308" s="58"/>
      <c r="D308" s="58"/>
      <c r="E308" s="36"/>
      <c r="F308" s="36"/>
      <c r="G308" s="36"/>
      <c r="H308" s="36"/>
      <c r="I308" s="36"/>
      <c r="J308" s="36"/>
      <c r="K308" s="36"/>
      <c r="L308" s="36"/>
      <c r="M308" s="36"/>
      <c r="N308" s="36"/>
      <c r="O308" s="36"/>
      <c r="P308" s="36"/>
      <c r="Q308" s="36"/>
    </row>
    <row r="309" spans="2:17" hidden="1" x14ac:dyDescent="0.25">
      <c r="B309" s="36"/>
      <c r="C309" s="58"/>
      <c r="D309" s="58"/>
      <c r="E309" s="36"/>
      <c r="F309" s="36"/>
      <c r="G309" s="36"/>
      <c r="H309" s="36"/>
      <c r="I309" s="36"/>
      <c r="J309" s="36"/>
      <c r="K309" s="36"/>
      <c r="L309" s="36"/>
      <c r="M309" s="36"/>
      <c r="N309" s="36"/>
      <c r="O309" s="36"/>
      <c r="P309" s="36"/>
      <c r="Q309" s="36"/>
    </row>
    <row r="310" spans="2:17" hidden="1" x14ac:dyDescent="0.25">
      <c r="B310" s="36"/>
      <c r="C310" s="58"/>
      <c r="D310" s="58"/>
      <c r="E310" s="36"/>
      <c r="F310" s="36"/>
      <c r="G310" s="36"/>
      <c r="H310" s="36"/>
      <c r="I310" s="36"/>
      <c r="J310" s="36"/>
      <c r="K310" s="36"/>
      <c r="L310" s="36"/>
      <c r="M310" s="36"/>
      <c r="N310" s="36"/>
      <c r="O310" s="36"/>
      <c r="P310" s="36"/>
      <c r="Q310" s="36"/>
    </row>
    <row r="311" spans="2:17" hidden="1" x14ac:dyDescent="0.25">
      <c r="B311" s="36"/>
      <c r="C311" s="58"/>
      <c r="D311" s="58"/>
      <c r="E311" s="36"/>
      <c r="F311" s="36"/>
      <c r="G311" s="36"/>
      <c r="H311" s="36"/>
      <c r="I311" s="36"/>
      <c r="J311" s="36"/>
      <c r="K311" s="36"/>
      <c r="L311" s="36"/>
      <c r="M311" s="36"/>
      <c r="N311" s="36"/>
      <c r="O311" s="36"/>
      <c r="P311" s="36"/>
      <c r="Q311" s="36"/>
    </row>
    <row r="312" spans="2:17" hidden="1" x14ac:dyDescent="0.25">
      <c r="B312" s="36"/>
      <c r="C312" s="58"/>
      <c r="D312" s="58"/>
      <c r="E312" s="36"/>
      <c r="F312" s="36"/>
      <c r="G312" s="36"/>
      <c r="H312" s="36"/>
      <c r="I312" s="36"/>
      <c r="J312" s="36"/>
      <c r="K312" s="36"/>
      <c r="L312" s="36"/>
      <c r="M312" s="36"/>
      <c r="N312" s="36"/>
      <c r="O312" s="36"/>
      <c r="P312" s="36"/>
      <c r="Q312" s="36"/>
    </row>
    <row r="313" spans="2:17" hidden="1" x14ac:dyDescent="0.25">
      <c r="B313" s="36"/>
      <c r="C313" s="58"/>
      <c r="D313" s="58"/>
      <c r="E313" s="36"/>
      <c r="F313" s="36"/>
      <c r="G313" s="36"/>
      <c r="H313" s="36"/>
      <c r="I313" s="36"/>
      <c r="J313" s="36"/>
      <c r="K313" s="36"/>
      <c r="L313" s="36"/>
      <c r="M313" s="36"/>
      <c r="N313" s="36"/>
      <c r="O313" s="36"/>
      <c r="P313" s="36"/>
      <c r="Q313" s="36"/>
    </row>
    <row r="314" spans="2:17" hidden="1" x14ac:dyDescent="0.25">
      <c r="B314" s="36"/>
      <c r="C314" s="58"/>
      <c r="D314" s="58"/>
      <c r="E314" s="36"/>
      <c r="F314" s="36"/>
      <c r="G314" s="36"/>
      <c r="H314" s="36"/>
      <c r="I314" s="36"/>
      <c r="J314" s="36"/>
      <c r="K314" s="36"/>
      <c r="L314" s="36"/>
      <c r="M314" s="36"/>
      <c r="N314" s="36"/>
      <c r="O314" s="36"/>
      <c r="P314" s="36"/>
      <c r="Q314" s="36"/>
    </row>
    <row r="315" spans="2:17" hidden="1" x14ac:dyDescent="0.25">
      <c r="B315" s="36"/>
      <c r="C315" s="58"/>
      <c r="D315" s="58"/>
      <c r="E315" s="36"/>
      <c r="F315" s="36"/>
      <c r="G315" s="36"/>
      <c r="H315" s="36"/>
      <c r="I315" s="36"/>
      <c r="J315" s="36"/>
      <c r="K315" s="36"/>
      <c r="L315" s="36"/>
      <c r="M315" s="36"/>
      <c r="N315" s="36"/>
      <c r="O315" s="36"/>
      <c r="P315" s="36"/>
      <c r="Q315" s="36"/>
    </row>
    <row r="316" spans="2:17" hidden="1" x14ac:dyDescent="0.25">
      <c r="B316" s="36"/>
      <c r="C316" s="58"/>
      <c r="D316" s="58"/>
      <c r="E316" s="36"/>
      <c r="F316" s="36"/>
      <c r="G316" s="36"/>
      <c r="H316" s="36"/>
      <c r="I316" s="36"/>
      <c r="J316" s="36"/>
      <c r="K316" s="36"/>
      <c r="L316" s="36"/>
      <c r="M316" s="36"/>
      <c r="N316" s="36"/>
      <c r="O316" s="36"/>
      <c r="P316" s="36"/>
      <c r="Q316" s="36"/>
    </row>
    <row r="317" spans="2:17" hidden="1" x14ac:dyDescent="0.25">
      <c r="B317" s="36"/>
      <c r="C317" s="58"/>
      <c r="D317" s="58"/>
      <c r="E317" s="36"/>
      <c r="F317" s="36"/>
      <c r="G317" s="36"/>
      <c r="H317" s="36"/>
      <c r="I317" s="36"/>
      <c r="J317" s="36"/>
      <c r="K317" s="36"/>
      <c r="L317" s="36"/>
      <c r="M317" s="36"/>
      <c r="N317" s="36"/>
      <c r="O317" s="36"/>
      <c r="P317" s="36"/>
      <c r="Q317" s="36"/>
    </row>
    <row r="318" spans="2:17" hidden="1" x14ac:dyDescent="0.25">
      <c r="B318" s="36"/>
      <c r="C318" s="58"/>
      <c r="D318" s="58"/>
      <c r="E318" s="36"/>
      <c r="F318" s="36"/>
      <c r="G318" s="36"/>
      <c r="H318" s="36"/>
      <c r="I318" s="36"/>
      <c r="J318" s="36"/>
      <c r="K318" s="36"/>
      <c r="L318" s="36"/>
      <c r="M318" s="36"/>
      <c r="N318" s="36"/>
      <c r="O318" s="36"/>
      <c r="P318" s="36"/>
      <c r="Q318" s="36"/>
    </row>
    <row r="319" spans="2:17" hidden="1" x14ac:dyDescent="0.25">
      <c r="B319" s="36"/>
      <c r="C319" s="58"/>
      <c r="D319" s="58"/>
      <c r="E319" s="36"/>
      <c r="F319" s="36"/>
      <c r="G319" s="36"/>
      <c r="H319" s="36"/>
      <c r="I319" s="36"/>
      <c r="J319" s="36"/>
      <c r="K319" s="36"/>
      <c r="L319" s="36"/>
      <c r="M319" s="36"/>
      <c r="N319" s="36"/>
      <c r="O319" s="36"/>
      <c r="P319" s="36"/>
      <c r="Q319" s="36"/>
    </row>
    <row r="320" spans="2:17" hidden="1" x14ac:dyDescent="0.25">
      <c r="B320" s="36"/>
      <c r="C320" s="58"/>
      <c r="D320" s="58"/>
      <c r="E320" s="36"/>
      <c r="F320" s="36"/>
      <c r="G320" s="36"/>
      <c r="H320" s="36"/>
      <c r="I320" s="36"/>
      <c r="J320" s="36"/>
      <c r="K320" s="36"/>
      <c r="L320" s="36"/>
      <c r="M320" s="36"/>
      <c r="N320" s="36"/>
      <c r="O320" s="36"/>
      <c r="P320" s="36"/>
      <c r="Q320" s="36"/>
    </row>
    <row r="321" spans="2:17" hidden="1" x14ac:dyDescent="0.25">
      <c r="B321" s="36"/>
      <c r="C321" s="58"/>
      <c r="D321" s="58"/>
      <c r="E321" s="36"/>
      <c r="F321" s="36"/>
      <c r="G321" s="36"/>
      <c r="H321" s="36"/>
      <c r="I321" s="36"/>
      <c r="J321" s="36"/>
      <c r="K321" s="36"/>
      <c r="L321" s="36"/>
      <c r="M321" s="36"/>
      <c r="N321" s="36"/>
      <c r="O321" s="36"/>
      <c r="P321" s="36"/>
      <c r="Q321" s="36"/>
    </row>
    <row r="322" spans="2:17" hidden="1" x14ac:dyDescent="0.25">
      <c r="B322" s="36"/>
      <c r="C322" s="58"/>
      <c r="D322" s="58"/>
      <c r="E322" s="36"/>
      <c r="F322" s="36"/>
      <c r="G322" s="36"/>
      <c r="H322" s="36"/>
      <c r="I322" s="36"/>
      <c r="J322" s="36"/>
      <c r="K322" s="36"/>
      <c r="L322" s="36"/>
      <c r="M322" s="36"/>
      <c r="N322" s="36"/>
      <c r="O322" s="36"/>
      <c r="P322" s="36"/>
      <c r="Q322" s="36"/>
    </row>
    <row r="323" spans="2:17" hidden="1" x14ac:dyDescent="0.25">
      <c r="B323" s="36"/>
      <c r="C323" s="58"/>
      <c r="D323" s="58"/>
      <c r="E323" s="36"/>
      <c r="F323" s="36"/>
      <c r="G323" s="36"/>
      <c r="H323" s="36"/>
      <c r="I323" s="36"/>
      <c r="J323" s="36"/>
      <c r="K323" s="36"/>
      <c r="L323" s="36"/>
      <c r="M323" s="36"/>
      <c r="N323" s="36"/>
      <c r="O323" s="36"/>
      <c r="P323" s="36"/>
      <c r="Q323" s="36"/>
    </row>
    <row r="324" spans="2:17" hidden="1" x14ac:dyDescent="0.25">
      <c r="B324" s="36"/>
      <c r="C324" s="58"/>
      <c r="D324" s="58"/>
      <c r="E324" s="36"/>
      <c r="F324" s="36"/>
      <c r="G324" s="36"/>
      <c r="H324" s="36"/>
      <c r="I324" s="36"/>
      <c r="J324" s="36"/>
      <c r="K324" s="36"/>
      <c r="L324" s="36"/>
      <c r="M324" s="36"/>
      <c r="N324" s="36"/>
      <c r="O324" s="36"/>
      <c r="P324" s="36"/>
      <c r="Q324" s="36"/>
    </row>
    <row r="325" spans="2:17" hidden="1" x14ac:dyDescent="0.25">
      <c r="B325" s="36"/>
      <c r="C325" s="58"/>
      <c r="D325" s="58"/>
      <c r="E325" s="36"/>
      <c r="F325" s="36"/>
      <c r="G325" s="36"/>
      <c r="H325" s="36"/>
      <c r="I325" s="36"/>
      <c r="J325" s="36"/>
      <c r="K325" s="36"/>
      <c r="L325" s="36"/>
      <c r="M325" s="36"/>
      <c r="N325" s="36"/>
      <c r="O325" s="36"/>
      <c r="P325" s="36"/>
      <c r="Q325" s="36"/>
    </row>
    <row r="326" spans="2:17" hidden="1" x14ac:dyDescent="0.25">
      <c r="B326" s="36"/>
      <c r="C326" s="58"/>
      <c r="D326" s="58"/>
      <c r="E326" s="36"/>
      <c r="F326" s="36"/>
      <c r="G326" s="36"/>
      <c r="H326" s="36"/>
      <c r="I326" s="36"/>
      <c r="J326" s="36"/>
      <c r="K326" s="36"/>
      <c r="L326" s="36"/>
      <c r="M326" s="36"/>
      <c r="N326" s="36"/>
      <c r="O326" s="36"/>
      <c r="P326" s="36"/>
      <c r="Q326" s="36"/>
    </row>
    <row r="327" spans="2:17" hidden="1" x14ac:dyDescent="0.25">
      <c r="B327" s="36"/>
      <c r="C327" s="58"/>
      <c r="D327" s="58"/>
      <c r="E327" s="36"/>
      <c r="F327" s="36"/>
      <c r="G327" s="36"/>
      <c r="H327" s="36"/>
      <c r="I327" s="36"/>
      <c r="J327" s="36"/>
      <c r="K327" s="36"/>
      <c r="L327" s="36"/>
      <c r="M327" s="36"/>
      <c r="N327" s="36"/>
      <c r="O327" s="36"/>
      <c r="P327" s="36"/>
      <c r="Q327" s="36"/>
    </row>
    <row r="328" spans="2:17" hidden="1" x14ac:dyDescent="0.25">
      <c r="B328" s="36"/>
      <c r="C328" s="58"/>
      <c r="D328" s="58"/>
      <c r="E328" s="36"/>
      <c r="F328" s="36"/>
      <c r="G328" s="36"/>
      <c r="H328" s="36"/>
      <c r="I328" s="36"/>
      <c r="J328" s="36"/>
      <c r="K328" s="36"/>
      <c r="L328" s="36"/>
      <c r="M328" s="36"/>
      <c r="N328" s="36"/>
      <c r="O328" s="36"/>
      <c r="P328" s="36"/>
      <c r="Q328" s="36"/>
    </row>
    <row r="329" spans="2:17" hidden="1" x14ac:dyDescent="0.25">
      <c r="B329" s="36"/>
      <c r="C329" s="58"/>
      <c r="D329" s="58"/>
      <c r="E329" s="36"/>
      <c r="F329" s="36"/>
      <c r="G329" s="36"/>
      <c r="H329" s="36"/>
      <c r="I329" s="36"/>
      <c r="J329" s="36"/>
      <c r="K329" s="36"/>
      <c r="L329" s="36"/>
      <c r="M329" s="36"/>
      <c r="N329" s="36"/>
      <c r="O329" s="36"/>
      <c r="P329" s="36"/>
      <c r="Q329" s="36"/>
    </row>
    <row r="330" spans="2:17" hidden="1" x14ac:dyDescent="0.25">
      <c r="B330" s="36"/>
      <c r="C330" s="58"/>
      <c r="D330" s="58"/>
      <c r="E330" s="36"/>
      <c r="F330" s="36"/>
      <c r="G330" s="36"/>
      <c r="H330" s="36"/>
      <c r="I330" s="36"/>
      <c r="J330" s="36"/>
      <c r="K330" s="36"/>
      <c r="L330" s="36"/>
      <c r="M330" s="36"/>
      <c r="N330" s="36"/>
      <c r="O330" s="36"/>
      <c r="P330" s="36"/>
      <c r="Q330" s="36"/>
    </row>
    <row r="331" spans="2:17" hidden="1" x14ac:dyDescent="0.25">
      <c r="B331" s="36"/>
      <c r="C331" s="58"/>
      <c r="D331" s="58"/>
      <c r="E331" s="36"/>
      <c r="F331" s="36"/>
      <c r="G331" s="36"/>
      <c r="H331" s="36"/>
      <c r="I331" s="36"/>
      <c r="J331" s="36"/>
      <c r="K331" s="36"/>
      <c r="L331" s="36"/>
      <c r="M331" s="36"/>
      <c r="N331" s="36"/>
      <c r="O331" s="36"/>
      <c r="P331" s="36"/>
      <c r="Q331" s="36"/>
    </row>
    <row r="332" spans="2:17" hidden="1" x14ac:dyDescent="0.25">
      <c r="B332" s="36"/>
      <c r="C332" s="58"/>
      <c r="D332" s="58"/>
      <c r="E332" s="36"/>
      <c r="F332" s="36"/>
      <c r="G332" s="36"/>
      <c r="H332" s="36"/>
      <c r="I332" s="36"/>
      <c r="J332" s="36"/>
      <c r="K332" s="36"/>
      <c r="L332" s="36"/>
      <c r="M332" s="36"/>
      <c r="N332" s="36"/>
      <c r="O332" s="36"/>
      <c r="P332" s="36"/>
      <c r="Q332" s="36"/>
    </row>
    <row r="333" spans="2:17" hidden="1" x14ac:dyDescent="0.25">
      <c r="B333" s="36"/>
      <c r="C333" s="58"/>
      <c r="D333" s="58"/>
      <c r="E333" s="36"/>
      <c r="F333" s="36"/>
      <c r="G333" s="36"/>
      <c r="H333" s="36"/>
      <c r="I333" s="36"/>
      <c r="J333" s="36"/>
      <c r="K333" s="36"/>
      <c r="L333" s="36"/>
      <c r="M333" s="36"/>
      <c r="N333" s="36"/>
      <c r="O333" s="36"/>
      <c r="P333" s="36"/>
      <c r="Q333" s="36"/>
    </row>
    <row r="334" spans="2:17" hidden="1" x14ac:dyDescent="0.25">
      <c r="B334" s="36"/>
      <c r="C334" s="58"/>
      <c r="D334" s="58"/>
      <c r="E334" s="36"/>
      <c r="F334" s="36"/>
      <c r="G334" s="36"/>
      <c r="H334" s="36"/>
      <c r="I334" s="36"/>
      <c r="J334" s="36"/>
      <c r="K334" s="36"/>
      <c r="L334" s="36"/>
      <c r="M334" s="36"/>
      <c r="N334" s="36"/>
      <c r="O334" s="36"/>
      <c r="P334" s="36"/>
      <c r="Q334" s="36"/>
    </row>
    <row r="335" spans="2:17" hidden="1" x14ac:dyDescent="0.25">
      <c r="B335" s="36"/>
      <c r="C335" s="58"/>
      <c r="D335" s="58"/>
      <c r="E335" s="36"/>
      <c r="F335" s="36"/>
      <c r="G335" s="36"/>
      <c r="H335" s="36"/>
      <c r="I335" s="36"/>
      <c r="J335" s="36"/>
      <c r="K335" s="36"/>
      <c r="L335" s="36"/>
      <c r="M335" s="36"/>
      <c r="N335" s="36"/>
      <c r="O335" s="36"/>
      <c r="P335" s="36"/>
      <c r="Q335" s="36"/>
    </row>
    <row r="336" spans="2:17" hidden="1" x14ac:dyDescent="0.25">
      <c r="B336" s="36"/>
      <c r="C336" s="58"/>
      <c r="D336" s="58"/>
      <c r="E336" s="36"/>
      <c r="F336" s="36"/>
      <c r="G336" s="36"/>
      <c r="H336" s="36"/>
      <c r="I336" s="36"/>
      <c r="J336" s="36"/>
      <c r="K336" s="36"/>
      <c r="L336" s="36"/>
      <c r="M336" s="36"/>
      <c r="N336" s="36"/>
      <c r="O336" s="36"/>
      <c r="P336" s="36"/>
      <c r="Q336" s="36"/>
    </row>
    <row r="337" spans="2:17" hidden="1" x14ac:dyDescent="0.25">
      <c r="B337" s="36"/>
      <c r="C337" s="58"/>
      <c r="D337" s="58"/>
      <c r="E337" s="36"/>
      <c r="F337" s="36"/>
      <c r="G337" s="36"/>
      <c r="H337" s="36"/>
      <c r="I337" s="36"/>
      <c r="J337" s="36"/>
      <c r="K337" s="36"/>
      <c r="L337" s="36"/>
      <c r="M337" s="36"/>
      <c r="N337" s="36"/>
      <c r="O337" s="36"/>
      <c r="P337" s="36"/>
      <c r="Q337" s="36"/>
    </row>
    <row r="338" spans="2:17" hidden="1" x14ac:dyDescent="0.25">
      <c r="B338" s="36"/>
      <c r="C338" s="58"/>
      <c r="D338" s="58"/>
      <c r="E338" s="36"/>
      <c r="F338" s="36"/>
      <c r="G338" s="36"/>
      <c r="H338" s="36"/>
      <c r="I338" s="36"/>
      <c r="J338" s="36"/>
      <c r="K338" s="36"/>
      <c r="L338" s="36"/>
      <c r="M338" s="36"/>
      <c r="N338" s="36"/>
      <c r="O338" s="36"/>
      <c r="P338" s="36"/>
      <c r="Q338" s="36"/>
    </row>
    <row r="339" spans="2:17" hidden="1" x14ac:dyDescent="0.25">
      <c r="B339" s="36"/>
      <c r="C339" s="58"/>
      <c r="D339" s="58"/>
      <c r="E339" s="36"/>
      <c r="F339" s="36"/>
      <c r="G339" s="36"/>
      <c r="H339" s="36"/>
      <c r="I339" s="36"/>
      <c r="J339" s="36"/>
      <c r="K339" s="36"/>
      <c r="L339" s="36"/>
      <c r="M339" s="36"/>
      <c r="N339" s="36"/>
      <c r="O339" s="36"/>
      <c r="P339" s="36"/>
      <c r="Q339" s="36"/>
    </row>
    <row r="340" spans="2:17" hidden="1" x14ac:dyDescent="0.25">
      <c r="B340" s="36"/>
      <c r="C340" s="58"/>
      <c r="D340" s="58"/>
      <c r="E340" s="36"/>
      <c r="F340" s="36"/>
      <c r="G340" s="36"/>
      <c r="H340" s="36"/>
      <c r="I340" s="36"/>
      <c r="J340" s="36"/>
      <c r="K340" s="36"/>
      <c r="L340" s="36"/>
      <c r="M340" s="36"/>
      <c r="N340" s="36"/>
      <c r="O340" s="36"/>
      <c r="P340" s="36"/>
      <c r="Q340" s="36"/>
    </row>
    <row r="341" spans="2:17" hidden="1" x14ac:dyDescent="0.25">
      <c r="B341" s="36"/>
      <c r="C341" s="58"/>
      <c r="D341" s="58"/>
      <c r="E341" s="36"/>
      <c r="F341" s="36"/>
      <c r="G341" s="36"/>
      <c r="H341" s="36"/>
      <c r="I341" s="36"/>
      <c r="J341" s="36"/>
      <c r="K341" s="36"/>
      <c r="L341" s="36"/>
      <c r="M341" s="36"/>
      <c r="N341" s="36"/>
      <c r="O341" s="36"/>
      <c r="P341" s="36"/>
      <c r="Q341" s="36"/>
    </row>
    <row r="342" spans="2:17" hidden="1" x14ac:dyDescent="0.25">
      <c r="B342" s="36"/>
      <c r="C342" s="58"/>
      <c r="D342" s="58"/>
      <c r="E342" s="36"/>
      <c r="F342" s="36"/>
      <c r="G342" s="36"/>
      <c r="H342" s="36"/>
      <c r="I342" s="36"/>
      <c r="J342" s="36"/>
      <c r="K342" s="36"/>
      <c r="L342" s="36"/>
      <c r="M342" s="36"/>
      <c r="N342" s="36"/>
      <c r="O342" s="36"/>
      <c r="P342" s="36"/>
      <c r="Q342" s="36"/>
    </row>
    <row r="343" spans="2:17" hidden="1" x14ac:dyDescent="0.25">
      <c r="B343" s="36"/>
      <c r="C343" s="58"/>
      <c r="D343" s="58"/>
      <c r="E343" s="36"/>
      <c r="F343" s="36"/>
      <c r="G343" s="36"/>
      <c r="H343" s="36"/>
      <c r="I343" s="36"/>
      <c r="J343" s="36"/>
      <c r="K343" s="36"/>
      <c r="L343" s="36"/>
      <c r="M343" s="36"/>
      <c r="N343" s="36"/>
      <c r="O343" s="36"/>
      <c r="P343" s="36"/>
      <c r="Q343" s="36"/>
    </row>
    <row r="344" spans="2:17" hidden="1" x14ac:dyDescent="0.25">
      <c r="B344" s="36"/>
      <c r="C344" s="58"/>
      <c r="D344" s="58"/>
      <c r="E344" s="36"/>
      <c r="F344" s="36"/>
      <c r="G344" s="36"/>
      <c r="H344" s="36"/>
      <c r="I344" s="36"/>
      <c r="J344" s="36"/>
      <c r="K344" s="36"/>
      <c r="L344" s="36"/>
      <c r="M344" s="36"/>
      <c r="N344" s="36"/>
      <c r="O344" s="36"/>
      <c r="P344" s="36"/>
      <c r="Q344" s="36"/>
    </row>
    <row r="345" spans="2:17" hidden="1" x14ac:dyDescent="0.25">
      <c r="B345" s="36"/>
      <c r="C345" s="58"/>
      <c r="D345" s="58"/>
      <c r="E345" s="36"/>
      <c r="F345" s="36"/>
      <c r="G345" s="36"/>
      <c r="H345" s="36"/>
      <c r="I345" s="36"/>
      <c r="J345" s="36"/>
      <c r="K345" s="36"/>
      <c r="L345" s="36"/>
      <c r="M345" s="36"/>
      <c r="N345" s="36"/>
      <c r="O345" s="36"/>
      <c r="P345" s="36"/>
      <c r="Q345" s="36"/>
    </row>
    <row r="346" spans="2:17" hidden="1" x14ac:dyDescent="0.25">
      <c r="B346" s="36"/>
      <c r="C346" s="58"/>
      <c r="D346" s="58"/>
      <c r="E346" s="36"/>
      <c r="F346" s="36"/>
      <c r="G346" s="36"/>
      <c r="H346" s="36"/>
      <c r="I346" s="36"/>
      <c r="J346" s="36"/>
      <c r="K346" s="36"/>
      <c r="L346" s="36"/>
      <c r="M346" s="36"/>
      <c r="N346" s="36"/>
      <c r="O346" s="36"/>
      <c r="P346" s="36"/>
      <c r="Q346" s="36"/>
    </row>
    <row r="347" spans="2:17" hidden="1" x14ac:dyDescent="0.25">
      <c r="B347" s="36"/>
      <c r="C347" s="58"/>
      <c r="D347" s="58"/>
      <c r="E347" s="36"/>
      <c r="F347" s="36"/>
      <c r="G347" s="36"/>
      <c r="H347" s="36"/>
      <c r="I347" s="36"/>
      <c r="J347" s="36"/>
      <c r="K347" s="36"/>
      <c r="L347" s="36"/>
      <c r="M347" s="36"/>
      <c r="N347" s="36"/>
      <c r="O347" s="36"/>
      <c r="P347" s="36"/>
      <c r="Q347" s="36"/>
    </row>
    <row r="348" spans="2:17" hidden="1" x14ac:dyDescent="0.25">
      <c r="B348" s="36"/>
      <c r="C348" s="58"/>
      <c r="D348" s="58"/>
      <c r="E348" s="36"/>
      <c r="F348" s="36"/>
      <c r="G348" s="36"/>
      <c r="H348" s="36"/>
      <c r="I348" s="36"/>
      <c r="J348" s="36"/>
      <c r="K348" s="36"/>
      <c r="L348" s="36"/>
      <c r="M348" s="36"/>
      <c r="N348" s="36"/>
      <c r="O348" s="36"/>
      <c r="P348" s="36"/>
      <c r="Q348" s="36"/>
    </row>
    <row r="349" spans="2:17" hidden="1" x14ac:dyDescent="0.25">
      <c r="B349" s="36"/>
      <c r="C349" s="58"/>
      <c r="D349" s="58"/>
      <c r="E349" s="36"/>
      <c r="F349" s="36"/>
      <c r="G349" s="36"/>
      <c r="H349" s="36"/>
      <c r="I349" s="36"/>
      <c r="J349" s="36"/>
      <c r="K349" s="36"/>
      <c r="L349" s="36"/>
      <c r="M349" s="36"/>
      <c r="N349" s="36"/>
      <c r="O349" s="36"/>
      <c r="P349" s="36"/>
      <c r="Q349" s="36"/>
    </row>
    <row r="350" spans="2:17" hidden="1" x14ac:dyDescent="0.25">
      <c r="B350" s="36"/>
      <c r="C350" s="58"/>
      <c r="D350" s="58"/>
      <c r="E350" s="36"/>
      <c r="F350" s="36"/>
      <c r="G350" s="36"/>
      <c r="H350" s="36"/>
      <c r="I350" s="36"/>
      <c r="J350" s="36"/>
      <c r="K350" s="36"/>
      <c r="L350" s="36"/>
      <c r="M350" s="36"/>
      <c r="N350" s="36"/>
      <c r="O350" s="36"/>
      <c r="P350" s="36"/>
      <c r="Q350" s="36"/>
    </row>
    <row r="351" spans="2:17" hidden="1" x14ac:dyDescent="0.25">
      <c r="B351" s="36"/>
      <c r="C351" s="58"/>
      <c r="D351" s="58"/>
      <c r="E351" s="36"/>
      <c r="F351" s="36"/>
      <c r="G351" s="36"/>
      <c r="H351" s="36"/>
      <c r="I351" s="36"/>
      <c r="J351" s="36"/>
      <c r="K351" s="36"/>
      <c r="L351" s="36"/>
      <c r="M351" s="36"/>
      <c r="N351" s="36"/>
      <c r="O351" s="36"/>
      <c r="P351" s="36"/>
      <c r="Q351" s="36"/>
    </row>
    <row r="352" spans="2:17" hidden="1" x14ac:dyDescent="0.25">
      <c r="B352" s="36"/>
      <c r="C352" s="58"/>
      <c r="D352" s="58"/>
      <c r="E352" s="36"/>
      <c r="F352" s="36"/>
      <c r="G352" s="36"/>
      <c r="H352" s="36"/>
      <c r="I352" s="36"/>
      <c r="J352" s="36"/>
      <c r="K352" s="36"/>
      <c r="L352" s="36"/>
      <c r="M352" s="36"/>
      <c r="N352" s="36"/>
      <c r="O352" s="36"/>
      <c r="P352" s="36"/>
      <c r="Q352" s="36"/>
    </row>
    <row r="353" spans="2:17" hidden="1" x14ac:dyDescent="0.25">
      <c r="B353" s="36"/>
      <c r="C353" s="58"/>
      <c r="D353" s="58"/>
      <c r="E353" s="36"/>
      <c r="F353" s="36"/>
      <c r="G353" s="36"/>
      <c r="H353" s="36"/>
      <c r="I353" s="36"/>
      <c r="J353" s="36"/>
      <c r="K353" s="36"/>
      <c r="L353" s="36"/>
      <c r="M353" s="36"/>
      <c r="N353" s="36"/>
      <c r="O353" s="36"/>
      <c r="P353" s="36"/>
      <c r="Q353" s="36"/>
    </row>
    <row r="354" spans="2:17" hidden="1" x14ac:dyDescent="0.25">
      <c r="B354" s="36"/>
      <c r="C354" s="58"/>
      <c r="D354" s="58"/>
      <c r="E354" s="36"/>
      <c r="F354" s="36"/>
      <c r="G354" s="36"/>
      <c r="H354" s="36"/>
      <c r="I354" s="36"/>
      <c r="J354" s="36"/>
      <c r="K354" s="36"/>
      <c r="L354" s="36"/>
      <c r="M354" s="36"/>
      <c r="N354" s="36"/>
      <c r="O354" s="36"/>
      <c r="P354" s="36"/>
      <c r="Q354" s="36"/>
    </row>
    <row r="355" spans="2:17" hidden="1" x14ac:dyDescent="0.25">
      <c r="B355" s="36"/>
      <c r="C355" s="58"/>
      <c r="D355" s="58"/>
      <c r="E355" s="36"/>
      <c r="F355" s="36"/>
      <c r="G355" s="36"/>
      <c r="H355" s="36"/>
      <c r="I355" s="36"/>
      <c r="J355" s="36"/>
      <c r="K355" s="36"/>
      <c r="L355" s="36"/>
      <c r="M355" s="36"/>
      <c r="N355" s="36"/>
      <c r="O355" s="36"/>
      <c r="P355" s="36"/>
      <c r="Q355" s="36"/>
    </row>
    <row r="356" spans="2:17" hidden="1" x14ac:dyDescent="0.25">
      <c r="B356" s="36"/>
      <c r="C356" s="58"/>
      <c r="D356" s="58"/>
      <c r="E356" s="36"/>
      <c r="F356" s="36"/>
      <c r="G356" s="36"/>
      <c r="H356" s="36"/>
      <c r="I356" s="36"/>
      <c r="J356" s="36"/>
      <c r="K356" s="36"/>
      <c r="L356" s="36"/>
      <c r="M356" s="36"/>
      <c r="N356" s="36"/>
      <c r="O356" s="36"/>
      <c r="P356" s="36"/>
      <c r="Q356" s="36"/>
    </row>
    <row r="357" spans="2:17" hidden="1" x14ac:dyDescent="0.25">
      <c r="B357" s="36"/>
      <c r="C357" s="58"/>
      <c r="D357" s="58"/>
      <c r="E357" s="36"/>
      <c r="F357" s="36"/>
      <c r="G357" s="36"/>
      <c r="H357" s="36"/>
      <c r="I357" s="36"/>
      <c r="J357" s="36"/>
      <c r="K357" s="36"/>
      <c r="L357" s="36"/>
      <c r="M357" s="36"/>
      <c r="N357" s="36"/>
      <c r="O357" s="36"/>
      <c r="P357" s="36"/>
      <c r="Q357" s="36"/>
    </row>
    <row r="358" spans="2:17" hidden="1" x14ac:dyDescent="0.25">
      <c r="B358" s="36"/>
      <c r="C358" s="58"/>
      <c r="D358" s="58"/>
      <c r="E358" s="36"/>
      <c r="F358" s="36"/>
      <c r="G358" s="36"/>
      <c r="H358" s="36"/>
      <c r="I358" s="36"/>
      <c r="J358" s="36"/>
      <c r="K358" s="36"/>
      <c r="L358" s="36"/>
      <c r="M358" s="36"/>
      <c r="N358" s="36"/>
      <c r="O358" s="36"/>
      <c r="P358" s="36"/>
      <c r="Q358" s="36"/>
    </row>
    <row r="359" spans="2:17" hidden="1" x14ac:dyDescent="0.25">
      <c r="B359" s="36"/>
      <c r="C359" s="58"/>
      <c r="D359" s="58"/>
      <c r="E359" s="36"/>
      <c r="F359" s="36"/>
      <c r="G359" s="36"/>
      <c r="H359" s="36"/>
      <c r="I359" s="36"/>
      <c r="J359" s="36"/>
      <c r="K359" s="36"/>
      <c r="L359" s="36"/>
      <c r="M359" s="36"/>
      <c r="N359" s="36"/>
      <c r="O359" s="36"/>
      <c r="P359" s="36"/>
      <c r="Q359" s="36"/>
    </row>
    <row r="360" spans="2:17" hidden="1" x14ac:dyDescent="0.25">
      <c r="B360" s="36"/>
      <c r="C360" s="58"/>
      <c r="D360" s="58"/>
      <c r="E360" s="36"/>
      <c r="F360" s="36"/>
      <c r="G360" s="36"/>
      <c r="H360" s="36"/>
      <c r="I360" s="36"/>
      <c r="J360" s="36"/>
      <c r="K360" s="36"/>
      <c r="L360" s="36"/>
      <c r="M360" s="36"/>
      <c r="N360" s="36"/>
      <c r="O360" s="36"/>
      <c r="P360" s="36"/>
      <c r="Q360" s="36"/>
    </row>
    <row r="361" spans="2:17" hidden="1" x14ac:dyDescent="0.25">
      <c r="B361" s="36"/>
      <c r="C361" s="58"/>
      <c r="D361" s="58"/>
      <c r="E361" s="36"/>
      <c r="F361" s="36"/>
      <c r="G361" s="36"/>
      <c r="H361" s="36"/>
      <c r="I361" s="36"/>
      <c r="J361" s="36"/>
      <c r="K361" s="36"/>
      <c r="L361" s="36"/>
      <c r="M361" s="36"/>
      <c r="N361" s="36"/>
      <c r="O361" s="36"/>
      <c r="P361" s="36"/>
      <c r="Q361" s="36"/>
    </row>
    <row r="362" spans="2:17" hidden="1" x14ac:dyDescent="0.25">
      <c r="B362" s="36"/>
      <c r="C362" s="58"/>
      <c r="D362" s="58"/>
      <c r="E362" s="36"/>
      <c r="F362" s="36"/>
      <c r="G362" s="36"/>
      <c r="H362" s="36"/>
      <c r="I362" s="36"/>
      <c r="J362" s="36"/>
      <c r="K362" s="36"/>
      <c r="L362" s="36"/>
      <c r="M362" s="36"/>
      <c r="N362" s="36"/>
      <c r="O362" s="36"/>
      <c r="P362" s="36"/>
      <c r="Q362" s="36"/>
    </row>
    <row r="363" spans="2:17" hidden="1" x14ac:dyDescent="0.25">
      <c r="B363" s="36"/>
      <c r="C363" s="58"/>
      <c r="D363" s="58"/>
      <c r="E363" s="36"/>
      <c r="F363" s="36"/>
      <c r="G363" s="36"/>
      <c r="H363" s="36"/>
      <c r="I363" s="36"/>
      <c r="J363" s="36"/>
      <c r="K363" s="36"/>
      <c r="L363" s="36"/>
      <c r="M363" s="36"/>
      <c r="N363" s="36"/>
      <c r="O363" s="36"/>
      <c r="P363" s="36"/>
      <c r="Q363" s="36"/>
    </row>
    <row r="364" spans="2:17" hidden="1" x14ac:dyDescent="0.25">
      <c r="B364" s="36"/>
      <c r="C364" s="58"/>
      <c r="D364" s="58"/>
      <c r="E364" s="36"/>
      <c r="F364" s="36"/>
      <c r="G364" s="36"/>
      <c r="H364" s="36"/>
      <c r="I364" s="36"/>
      <c r="J364" s="36"/>
      <c r="K364" s="36"/>
      <c r="L364" s="36"/>
      <c r="M364" s="36"/>
      <c r="N364" s="36"/>
      <c r="O364" s="36"/>
      <c r="P364" s="36"/>
      <c r="Q364" s="36"/>
    </row>
    <row r="365" spans="2:17" hidden="1" x14ac:dyDescent="0.25">
      <c r="B365" s="36"/>
      <c r="C365" s="58"/>
      <c r="D365" s="58"/>
      <c r="E365" s="36"/>
      <c r="F365" s="36"/>
      <c r="G365" s="36"/>
      <c r="H365" s="36"/>
      <c r="I365" s="36"/>
      <c r="J365" s="36"/>
      <c r="K365" s="36"/>
      <c r="L365" s="36"/>
      <c r="M365" s="36"/>
      <c r="N365" s="36"/>
      <c r="O365" s="36"/>
      <c r="P365" s="36"/>
      <c r="Q365" s="36"/>
    </row>
    <row r="366" spans="2:17" hidden="1" x14ac:dyDescent="0.25">
      <c r="B366" s="36"/>
      <c r="C366" s="58"/>
      <c r="D366" s="58"/>
      <c r="E366" s="36"/>
      <c r="F366" s="36"/>
      <c r="G366" s="36"/>
      <c r="H366" s="36"/>
      <c r="I366" s="36"/>
      <c r="J366" s="36"/>
      <c r="K366" s="36"/>
      <c r="L366" s="36"/>
      <c r="M366" s="36"/>
      <c r="N366" s="36"/>
      <c r="O366" s="36"/>
      <c r="P366" s="36"/>
      <c r="Q366" s="36"/>
    </row>
    <row r="367" spans="2:17" hidden="1" x14ac:dyDescent="0.25">
      <c r="B367" s="36"/>
      <c r="C367" s="58"/>
      <c r="D367" s="58"/>
      <c r="E367" s="36"/>
      <c r="F367" s="36"/>
      <c r="G367" s="36"/>
      <c r="H367" s="36"/>
      <c r="I367" s="36"/>
      <c r="J367" s="36"/>
      <c r="K367" s="36"/>
      <c r="L367" s="36"/>
      <c r="M367" s="36"/>
      <c r="N367" s="36"/>
      <c r="O367" s="36"/>
      <c r="P367" s="36"/>
      <c r="Q367" s="36"/>
    </row>
    <row r="368" spans="2:17" hidden="1" x14ac:dyDescent="0.25">
      <c r="B368" s="36"/>
      <c r="C368" s="58"/>
      <c r="D368" s="58"/>
      <c r="E368" s="36"/>
      <c r="F368" s="36"/>
      <c r="G368" s="36"/>
      <c r="H368" s="36"/>
      <c r="I368" s="36"/>
      <c r="J368" s="36"/>
      <c r="K368" s="36"/>
      <c r="L368" s="36"/>
      <c r="M368" s="36"/>
      <c r="N368" s="36"/>
      <c r="O368" s="36"/>
      <c r="P368" s="36"/>
      <c r="Q368" s="36"/>
    </row>
    <row r="369" spans="2:17" hidden="1" x14ac:dyDescent="0.25">
      <c r="B369" s="36"/>
      <c r="C369" s="58"/>
      <c r="D369" s="58"/>
      <c r="E369" s="36"/>
      <c r="F369" s="36"/>
      <c r="G369" s="36"/>
      <c r="H369" s="36"/>
      <c r="I369" s="36"/>
      <c r="J369" s="36"/>
      <c r="K369" s="36"/>
      <c r="L369" s="36"/>
      <c r="M369" s="36"/>
      <c r="N369" s="36"/>
      <c r="O369" s="36"/>
      <c r="P369" s="36"/>
      <c r="Q369" s="36"/>
    </row>
    <row r="370" spans="2:17" hidden="1" x14ac:dyDescent="0.25">
      <c r="B370" s="36"/>
      <c r="C370" s="58"/>
      <c r="D370" s="58"/>
      <c r="E370" s="36"/>
      <c r="F370" s="36"/>
      <c r="G370" s="36"/>
      <c r="H370" s="36"/>
      <c r="I370" s="36"/>
      <c r="J370" s="36"/>
      <c r="K370" s="36"/>
      <c r="L370" s="36"/>
      <c r="M370" s="36"/>
      <c r="N370" s="36"/>
      <c r="O370" s="36"/>
      <c r="P370" s="36"/>
      <c r="Q370" s="36"/>
    </row>
    <row r="371" spans="2:17" hidden="1" x14ac:dyDescent="0.25">
      <c r="B371" s="36"/>
      <c r="C371" s="58"/>
      <c r="D371" s="58"/>
      <c r="E371" s="36"/>
      <c r="F371" s="36"/>
      <c r="G371" s="36"/>
      <c r="H371" s="36"/>
      <c r="I371" s="36"/>
      <c r="J371" s="36"/>
      <c r="K371" s="36"/>
      <c r="L371" s="36"/>
      <c r="M371" s="36"/>
      <c r="N371" s="36"/>
      <c r="O371" s="36"/>
      <c r="P371" s="36"/>
      <c r="Q371" s="36"/>
    </row>
    <row r="372" spans="2:17" hidden="1" x14ac:dyDescent="0.25">
      <c r="B372" s="36"/>
      <c r="C372" s="58"/>
      <c r="D372" s="58"/>
      <c r="E372" s="36"/>
      <c r="F372" s="36"/>
      <c r="G372" s="36"/>
      <c r="H372" s="36"/>
      <c r="I372" s="36"/>
      <c r="J372" s="36"/>
      <c r="K372" s="36"/>
      <c r="L372" s="36"/>
      <c r="M372" s="36"/>
      <c r="N372" s="36"/>
      <c r="O372" s="36"/>
      <c r="P372" s="36"/>
      <c r="Q372" s="36"/>
    </row>
    <row r="373" spans="2:17" hidden="1" x14ac:dyDescent="0.25">
      <c r="B373" s="36"/>
      <c r="C373" s="58"/>
      <c r="D373" s="58"/>
      <c r="E373" s="36"/>
      <c r="F373" s="36"/>
      <c r="G373" s="36"/>
      <c r="H373" s="36"/>
      <c r="I373" s="36"/>
      <c r="J373" s="36"/>
      <c r="K373" s="36"/>
      <c r="L373" s="36"/>
      <c r="M373" s="36"/>
      <c r="N373" s="36"/>
      <c r="O373" s="36"/>
      <c r="P373" s="36"/>
      <c r="Q373" s="36"/>
    </row>
    <row r="374" spans="2:17" hidden="1" x14ac:dyDescent="0.25">
      <c r="B374" s="36"/>
      <c r="C374" s="58"/>
      <c r="D374" s="58"/>
      <c r="E374" s="36"/>
      <c r="F374" s="36"/>
      <c r="G374" s="36"/>
      <c r="H374" s="36"/>
      <c r="I374" s="36"/>
      <c r="J374" s="36"/>
      <c r="K374" s="36"/>
      <c r="L374" s="36"/>
      <c r="M374" s="36"/>
      <c r="N374" s="36"/>
      <c r="O374" s="36"/>
      <c r="P374" s="36"/>
      <c r="Q374" s="36"/>
    </row>
    <row r="375" spans="2:17" hidden="1" x14ac:dyDescent="0.25">
      <c r="B375" s="36"/>
      <c r="C375" s="58"/>
      <c r="D375" s="58"/>
      <c r="E375" s="36"/>
      <c r="F375" s="36"/>
      <c r="G375" s="36"/>
      <c r="H375" s="36"/>
      <c r="I375" s="36"/>
      <c r="J375" s="36"/>
      <c r="K375" s="36"/>
      <c r="L375" s="36"/>
      <c r="M375" s="36"/>
      <c r="N375" s="36"/>
      <c r="O375" s="36"/>
      <c r="P375" s="36"/>
      <c r="Q375" s="36"/>
    </row>
    <row r="376" spans="2:17" hidden="1" x14ac:dyDescent="0.25">
      <c r="B376" s="36"/>
      <c r="C376" s="58"/>
      <c r="D376" s="58"/>
      <c r="E376" s="36"/>
      <c r="F376" s="36"/>
      <c r="G376" s="36"/>
      <c r="H376" s="36"/>
      <c r="I376" s="36"/>
      <c r="J376" s="36"/>
      <c r="K376" s="36"/>
      <c r="L376" s="36"/>
      <c r="M376" s="36"/>
      <c r="N376" s="36"/>
      <c r="O376" s="36"/>
      <c r="P376" s="36"/>
      <c r="Q376" s="36"/>
    </row>
    <row r="377" spans="2:17" hidden="1" x14ac:dyDescent="0.25">
      <c r="B377" s="36"/>
      <c r="C377" s="58"/>
      <c r="D377" s="58"/>
      <c r="E377" s="36"/>
      <c r="F377" s="36"/>
      <c r="G377" s="36"/>
      <c r="H377" s="36"/>
      <c r="I377" s="36"/>
      <c r="J377" s="36"/>
      <c r="K377" s="36"/>
      <c r="L377" s="36"/>
      <c r="M377" s="36"/>
      <c r="N377" s="36"/>
      <c r="O377" s="36"/>
      <c r="P377" s="36"/>
      <c r="Q377" s="36"/>
    </row>
    <row r="378" spans="2:17" hidden="1" x14ac:dyDescent="0.25">
      <c r="B378" s="36"/>
      <c r="C378" s="58"/>
      <c r="D378" s="58"/>
      <c r="E378" s="36"/>
      <c r="F378" s="36"/>
      <c r="G378" s="36"/>
      <c r="H378" s="36"/>
      <c r="I378" s="36"/>
      <c r="J378" s="36"/>
      <c r="K378" s="36"/>
      <c r="L378" s="36"/>
      <c r="M378" s="36"/>
      <c r="N378" s="36"/>
      <c r="O378" s="36"/>
      <c r="P378" s="36"/>
      <c r="Q378" s="36"/>
    </row>
    <row r="379" spans="2:17" hidden="1" x14ac:dyDescent="0.25">
      <c r="B379" s="36"/>
      <c r="C379" s="58"/>
      <c r="D379" s="58"/>
      <c r="E379" s="36"/>
      <c r="F379" s="36"/>
      <c r="G379" s="36"/>
      <c r="H379" s="36"/>
      <c r="I379" s="36"/>
      <c r="J379" s="36"/>
      <c r="K379" s="36"/>
      <c r="L379" s="36"/>
      <c r="M379" s="36"/>
      <c r="N379" s="36"/>
      <c r="O379" s="36"/>
      <c r="P379" s="36"/>
      <c r="Q379" s="36"/>
    </row>
    <row r="380" spans="2:17" hidden="1" x14ac:dyDescent="0.25">
      <c r="B380" s="36"/>
      <c r="C380" s="58"/>
      <c r="D380" s="58"/>
      <c r="E380" s="36"/>
      <c r="F380" s="36"/>
      <c r="G380" s="36"/>
      <c r="H380" s="36"/>
      <c r="I380" s="36"/>
      <c r="J380" s="36"/>
      <c r="K380" s="36"/>
      <c r="L380" s="36"/>
      <c r="M380" s="36"/>
      <c r="N380" s="36"/>
      <c r="O380" s="36"/>
      <c r="P380" s="36"/>
      <c r="Q380" s="36"/>
    </row>
    <row r="381" spans="2:17" hidden="1" x14ac:dyDescent="0.25">
      <c r="B381" s="36"/>
      <c r="C381" s="58"/>
      <c r="D381" s="58"/>
      <c r="E381" s="36"/>
      <c r="F381" s="36"/>
      <c r="G381" s="36"/>
      <c r="H381" s="36"/>
      <c r="I381" s="36"/>
      <c r="J381" s="36"/>
      <c r="K381" s="36"/>
      <c r="L381" s="36"/>
      <c r="M381" s="36"/>
      <c r="N381" s="36"/>
      <c r="O381" s="36"/>
      <c r="P381" s="36"/>
      <c r="Q381" s="36"/>
    </row>
    <row r="382" spans="2:17" hidden="1" x14ac:dyDescent="0.25">
      <c r="B382" s="36"/>
      <c r="C382" s="58"/>
      <c r="D382" s="58"/>
      <c r="E382" s="36"/>
      <c r="F382" s="36"/>
      <c r="G382" s="36"/>
      <c r="H382" s="36"/>
      <c r="I382" s="36"/>
      <c r="J382" s="36"/>
      <c r="K382" s="36"/>
      <c r="L382" s="36"/>
      <c r="M382" s="36"/>
      <c r="N382" s="36"/>
      <c r="O382" s="36"/>
      <c r="P382" s="36"/>
      <c r="Q382" s="36"/>
    </row>
    <row r="383" spans="2:17" hidden="1" x14ac:dyDescent="0.25">
      <c r="B383" s="36"/>
      <c r="C383" s="58"/>
      <c r="D383" s="58"/>
      <c r="E383" s="36"/>
      <c r="F383" s="36"/>
      <c r="G383" s="36"/>
      <c r="H383" s="36"/>
      <c r="I383" s="36"/>
      <c r="J383" s="36"/>
      <c r="K383" s="36"/>
      <c r="L383" s="36"/>
      <c r="M383" s="36"/>
      <c r="N383" s="36"/>
      <c r="O383" s="36"/>
      <c r="P383" s="36"/>
      <c r="Q383" s="36"/>
    </row>
    <row r="384" spans="2:17" hidden="1" x14ac:dyDescent="0.25">
      <c r="B384" s="36"/>
      <c r="C384" s="58"/>
      <c r="D384" s="58"/>
      <c r="E384" s="36"/>
      <c r="F384" s="36"/>
      <c r="G384" s="36"/>
      <c r="H384" s="36"/>
      <c r="I384" s="36"/>
      <c r="J384" s="36"/>
      <c r="K384" s="36"/>
      <c r="L384" s="36"/>
      <c r="M384" s="36"/>
      <c r="N384" s="36"/>
      <c r="O384" s="36"/>
      <c r="P384" s="36"/>
      <c r="Q384" s="36"/>
    </row>
    <row r="385" spans="2:17" hidden="1" x14ac:dyDescent="0.25">
      <c r="B385" s="36"/>
      <c r="C385" s="58"/>
      <c r="D385" s="58"/>
      <c r="E385" s="36"/>
      <c r="F385" s="36"/>
      <c r="G385" s="36"/>
      <c r="H385" s="36"/>
      <c r="I385" s="36"/>
      <c r="J385" s="36"/>
      <c r="K385" s="36"/>
      <c r="L385" s="36"/>
      <c r="M385" s="36"/>
      <c r="N385" s="36"/>
      <c r="O385" s="36"/>
      <c r="P385" s="36"/>
      <c r="Q385" s="36"/>
    </row>
    <row r="386" spans="2:17" hidden="1" x14ac:dyDescent="0.25">
      <c r="B386" s="36"/>
      <c r="C386" s="58"/>
      <c r="D386" s="58"/>
      <c r="E386" s="36"/>
      <c r="F386" s="36"/>
      <c r="G386" s="36"/>
      <c r="H386" s="36"/>
      <c r="I386" s="36"/>
      <c r="J386" s="36"/>
      <c r="K386" s="36"/>
      <c r="L386" s="36"/>
      <c r="M386" s="36"/>
      <c r="N386" s="36"/>
      <c r="O386" s="36"/>
      <c r="P386" s="36"/>
      <c r="Q386" s="36"/>
    </row>
    <row r="387" spans="2:17" hidden="1" x14ac:dyDescent="0.25">
      <c r="B387" s="36"/>
      <c r="C387" s="58"/>
      <c r="D387" s="58"/>
      <c r="E387" s="36"/>
      <c r="F387" s="36"/>
      <c r="G387" s="36"/>
      <c r="H387" s="36"/>
      <c r="I387" s="36"/>
      <c r="J387" s="36"/>
      <c r="K387" s="36"/>
      <c r="L387" s="36"/>
      <c r="M387" s="36"/>
      <c r="N387" s="36"/>
      <c r="O387" s="36"/>
      <c r="P387" s="36"/>
      <c r="Q387" s="36"/>
    </row>
    <row r="388" spans="2:17" hidden="1" x14ac:dyDescent="0.25">
      <c r="B388" s="36"/>
      <c r="C388" s="58"/>
      <c r="D388" s="58"/>
      <c r="E388" s="36"/>
      <c r="F388" s="36"/>
      <c r="G388" s="36"/>
      <c r="H388" s="36"/>
      <c r="I388" s="36"/>
      <c r="J388" s="36"/>
      <c r="K388" s="36"/>
      <c r="L388" s="36"/>
      <c r="M388" s="36"/>
      <c r="N388" s="36"/>
      <c r="O388" s="36"/>
      <c r="P388" s="36"/>
      <c r="Q388" s="36"/>
    </row>
    <row r="389" spans="2:17" hidden="1" x14ac:dyDescent="0.25">
      <c r="B389" s="36"/>
      <c r="C389" s="58"/>
      <c r="D389" s="58"/>
      <c r="E389" s="36"/>
      <c r="F389" s="36"/>
      <c r="G389" s="36"/>
      <c r="H389" s="36"/>
      <c r="I389" s="36"/>
      <c r="J389" s="36"/>
      <c r="K389" s="36"/>
      <c r="L389" s="36"/>
      <c r="M389" s="36"/>
      <c r="N389" s="36"/>
      <c r="O389" s="36"/>
      <c r="P389" s="36"/>
      <c r="Q389" s="36"/>
    </row>
    <row r="390" spans="2:17" hidden="1" x14ac:dyDescent="0.25">
      <c r="B390" s="36"/>
      <c r="C390" s="58"/>
      <c r="D390" s="58"/>
      <c r="E390" s="36"/>
      <c r="F390" s="36"/>
      <c r="G390" s="36"/>
      <c r="H390" s="36"/>
      <c r="I390" s="36"/>
      <c r="J390" s="36"/>
      <c r="K390" s="36"/>
      <c r="L390" s="36"/>
      <c r="M390" s="36"/>
      <c r="N390" s="36"/>
      <c r="O390" s="36"/>
      <c r="P390" s="36"/>
      <c r="Q390" s="36"/>
    </row>
    <row r="391" spans="2:17" hidden="1" x14ac:dyDescent="0.25">
      <c r="B391" s="36"/>
      <c r="C391" s="58"/>
      <c r="D391" s="58"/>
      <c r="E391" s="36"/>
      <c r="F391" s="36"/>
      <c r="G391" s="36"/>
      <c r="H391" s="36"/>
      <c r="I391" s="36"/>
      <c r="J391" s="36"/>
      <c r="K391" s="36"/>
      <c r="L391" s="36"/>
      <c r="M391" s="36"/>
      <c r="N391" s="36"/>
      <c r="O391" s="36"/>
      <c r="P391" s="36"/>
      <c r="Q391" s="36"/>
    </row>
    <row r="392" spans="2:17" hidden="1" x14ac:dyDescent="0.25">
      <c r="B392" s="36"/>
      <c r="C392" s="58"/>
      <c r="D392" s="58"/>
      <c r="E392" s="36"/>
      <c r="F392" s="36"/>
      <c r="G392" s="36"/>
      <c r="H392" s="36"/>
      <c r="I392" s="36"/>
      <c r="J392" s="36"/>
      <c r="K392" s="36"/>
      <c r="L392" s="36"/>
      <c r="M392" s="36"/>
      <c r="N392" s="36"/>
      <c r="O392" s="36"/>
      <c r="P392" s="36"/>
      <c r="Q392" s="36"/>
    </row>
    <row r="393" spans="2:17" hidden="1" x14ac:dyDescent="0.25">
      <c r="B393" s="36"/>
      <c r="C393" s="58"/>
      <c r="D393" s="58"/>
      <c r="E393" s="36"/>
      <c r="F393" s="36"/>
      <c r="G393" s="36"/>
      <c r="H393" s="36"/>
      <c r="I393" s="36"/>
      <c r="J393" s="36"/>
      <c r="K393" s="36"/>
      <c r="L393" s="36"/>
      <c r="M393" s="36"/>
      <c r="N393" s="36"/>
      <c r="O393" s="36"/>
      <c r="P393" s="36"/>
      <c r="Q393" s="36"/>
    </row>
    <row r="394" spans="2:17" hidden="1" x14ac:dyDescent="0.25">
      <c r="B394" s="36"/>
      <c r="C394" s="58"/>
      <c r="D394" s="58"/>
      <c r="E394" s="36"/>
      <c r="F394" s="36"/>
      <c r="G394" s="36"/>
      <c r="H394" s="36"/>
      <c r="I394" s="36"/>
      <c r="J394" s="36"/>
      <c r="K394" s="36"/>
      <c r="L394" s="36"/>
      <c r="M394" s="36"/>
      <c r="N394" s="36"/>
      <c r="O394" s="36"/>
      <c r="P394" s="36"/>
      <c r="Q394" s="36"/>
    </row>
    <row r="395" spans="2:17" hidden="1" x14ac:dyDescent="0.25">
      <c r="B395" s="36"/>
      <c r="C395" s="58"/>
      <c r="D395" s="58"/>
      <c r="E395" s="36"/>
      <c r="F395" s="36"/>
      <c r="G395" s="36"/>
      <c r="H395" s="36"/>
      <c r="I395" s="36"/>
      <c r="J395" s="36"/>
      <c r="K395" s="36"/>
      <c r="L395" s="36"/>
      <c r="M395" s="36"/>
      <c r="N395" s="36"/>
      <c r="O395" s="36"/>
      <c r="P395" s="36"/>
      <c r="Q395" s="36"/>
    </row>
    <row r="396" spans="2:17" hidden="1" x14ac:dyDescent="0.25">
      <c r="B396" s="36"/>
      <c r="C396" s="58"/>
      <c r="D396" s="58"/>
      <c r="E396" s="36"/>
      <c r="F396" s="36"/>
      <c r="G396" s="36"/>
      <c r="H396" s="36"/>
      <c r="I396" s="36"/>
      <c r="J396" s="36"/>
      <c r="K396" s="36"/>
      <c r="L396" s="36"/>
      <c r="M396" s="36"/>
      <c r="N396" s="36"/>
      <c r="O396" s="36"/>
      <c r="P396" s="36"/>
      <c r="Q396" s="36"/>
    </row>
    <row r="397" spans="2:17" hidden="1" x14ac:dyDescent="0.25">
      <c r="B397" s="36"/>
      <c r="C397" s="58"/>
      <c r="D397" s="58"/>
      <c r="E397" s="36"/>
      <c r="F397" s="36"/>
      <c r="G397" s="36"/>
      <c r="H397" s="36"/>
      <c r="I397" s="36"/>
      <c r="J397" s="36"/>
      <c r="K397" s="36"/>
      <c r="L397" s="36"/>
      <c r="M397" s="36"/>
      <c r="N397" s="36"/>
      <c r="O397" s="36"/>
      <c r="P397" s="36"/>
      <c r="Q397" s="36"/>
    </row>
    <row r="398" spans="2:17" hidden="1" x14ac:dyDescent="0.25">
      <c r="B398" s="36"/>
      <c r="C398" s="58"/>
      <c r="D398" s="58"/>
      <c r="E398" s="36"/>
      <c r="F398" s="36"/>
      <c r="G398" s="36"/>
      <c r="H398" s="36"/>
      <c r="I398" s="36"/>
      <c r="J398" s="36"/>
      <c r="K398" s="36"/>
      <c r="L398" s="36"/>
      <c r="M398" s="36"/>
      <c r="N398" s="36"/>
      <c r="O398" s="36"/>
      <c r="P398" s="36"/>
      <c r="Q398" s="36"/>
    </row>
    <row r="399" spans="2:17" hidden="1" x14ac:dyDescent="0.25">
      <c r="B399" s="36"/>
      <c r="C399" s="58"/>
      <c r="D399" s="58"/>
      <c r="E399" s="36"/>
      <c r="F399" s="36"/>
      <c r="G399" s="36"/>
      <c r="H399" s="36"/>
      <c r="I399" s="36"/>
      <c r="J399" s="36"/>
      <c r="K399" s="36"/>
      <c r="L399" s="36"/>
      <c r="M399" s="36"/>
      <c r="N399" s="36"/>
      <c r="O399" s="36"/>
      <c r="P399" s="36"/>
      <c r="Q399" s="36"/>
    </row>
    <row r="400" spans="2:17" hidden="1" x14ac:dyDescent="0.25">
      <c r="B400" s="36"/>
      <c r="C400" s="58"/>
      <c r="D400" s="58"/>
      <c r="E400" s="36"/>
      <c r="F400" s="36"/>
      <c r="G400" s="36"/>
      <c r="H400" s="36"/>
      <c r="I400" s="36"/>
      <c r="J400" s="36"/>
      <c r="K400" s="36"/>
      <c r="L400" s="36"/>
      <c r="M400" s="36"/>
      <c r="N400" s="36"/>
      <c r="O400" s="36"/>
      <c r="P400" s="36"/>
      <c r="Q400" s="36"/>
    </row>
    <row r="401" spans="2:17" hidden="1" x14ac:dyDescent="0.25">
      <c r="B401" s="36"/>
      <c r="C401" s="58"/>
      <c r="D401" s="58"/>
      <c r="E401" s="36"/>
      <c r="F401" s="36"/>
      <c r="G401" s="36"/>
      <c r="H401" s="36"/>
      <c r="I401" s="36"/>
      <c r="J401" s="36"/>
      <c r="K401" s="36"/>
      <c r="L401" s="36"/>
      <c r="M401" s="36"/>
      <c r="N401" s="36"/>
      <c r="O401" s="36"/>
      <c r="P401" s="36"/>
      <c r="Q401" s="36"/>
    </row>
    <row r="402" spans="2:17" hidden="1" x14ac:dyDescent="0.25">
      <c r="B402" s="36"/>
      <c r="C402" s="58"/>
      <c r="D402" s="58"/>
      <c r="E402" s="36"/>
      <c r="F402" s="36"/>
      <c r="G402" s="36"/>
      <c r="H402" s="36"/>
      <c r="I402" s="36"/>
      <c r="J402" s="36"/>
      <c r="K402" s="36"/>
      <c r="L402" s="36"/>
      <c r="M402" s="36"/>
      <c r="N402" s="36"/>
      <c r="O402" s="36"/>
      <c r="P402" s="36"/>
      <c r="Q402" s="36"/>
    </row>
    <row r="403" spans="2:17" hidden="1" x14ac:dyDescent="0.25">
      <c r="B403" s="36"/>
      <c r="C403" s="58"/>
      <c r="D403" s="58"/>
      <c r="E403" s="36"/>
      <c r="F403" s="36"/>
      <c r="G403" s="36"/>
      <c r="H403" s="36"/>
      <c r="I403" s="36"/>
      <c r="J403" s="36"/>
      <c r="K403" s="36"/>
      <c r="L403" s="36"/>
      <c r="M403" s="36"/>
      <c r="N403" s="36"/>
      <c r="O403" s="36"/>
      <c r="P403" s="36"/>
      <c r="Q403" s="36"/>
    </row>
    <row r="404" spans="2:17" hidden="1" x14ac:dyDescent="0.25">
      <c r="B404" s="36"/>
      <c r="C404" s="58"/>
      <c r="D404" s="58"/>
      <c r="E404" s="36"/>
      <c r="F404" s="36"/>
      <c r="G404" s="36"/>
      <c r="H404" s="36"/>
      <c r="I404" s="36"/>
      <c r="J404" s="36"/>
      <c r="K404" s="36"/>
      <c r="L404" s="36"/>
      <c r="M404" s="36"/>
      <c r="N404" s="36"/>
      <c r="O404" s="36"/>
      <c r="P404" s="36"/>
      <c r="Q404" s="36"/>
    </row>
    <row r="405" spans="2:17" hidden="1" x14ac:dyDescent="0.25">
      <c r="B405" s="36"/>
      <c r="C405" s="58"/>
      <c r="D405" s="58"/>
      <c r="E405" s="36"/>
      <c r="F405" s="36"/>
      <c r="G405" s="36"/>
      <c r="H405" s="36"/>
      <c r="I405" s="36"/>
      <c r="J405" s="36"/>
      <c r="K405" s="36"/>
      <c r="L405" s="36"/>
      <c r="M405" s="36"/>
      <c r="N405" s="36"/>
      <c r="O405" s="36"/>
      <c r="P405" s="36"/>
      <c r="Q405" s="36"/>
    </row>
    <row r="406" spans="2:17" hidden="1" x14ac:dyDescent="0.25">
      <c r="B406" s="36"/>
      <c r="C406" s="58"/>
      <c r="D406" s="58"/>
      <c r="E406" s="36"/>
      <c r="F406" s="36"/>
      <c r="G406" s="36"/>
      <c r="H406" s="36"/>
      <c r="I406" s="36"/>
      <c r="J406" s="36"/>
      <c r="K406" s="36"/>
      <c r="L406" s="36"/>
      <c r="M406" s="36"/>
      <c r="N406" s="36"/>
      <c r="O406" s="36"/>
      <c r="P406" s="36"/>
      <c r="Q406" s="36"/>
    </row>
    <row r="407" spans="2:17" hidden="1" x14ac:dyDescent="0.25">
      <c r="B407" s="36"/>
      <c r="C407" s="58"/>
      <c r="D407" s="58"/>
      <c r="E407" s="36"/>
      <c r="F407" s="36"/>
      <c r="G407" s="36"/>
      <c r="H407" s="36"/>
      <c r="I407" s="36"/>
      <c r="J407" s="36"/>
      <c r="K407" s="36"/>
      <c r="L407" s="36"/>
      <c r="M407" s="36"/>
      <c r="N407" s="36"/>
      <c r="O407" s="36"/>
      <c r="P407" s="36"/>
      <c r="Q407" s="36"/>
    </row>
    <row r="408" spans="2:17" hidden="1" x14ac:dyDescent="0.25">
      <c r="B408" s="36"/>
      <c r="C408" s="58"/>
      <c r="D408" s="58"/>
      <c r="E408" s="36"/>
      <c r="F408" s="36"/>
      <c r="G408" s="36"/>
      <c r="H408" s="36"/>
      <c r="I408" s="36"/>
      <c r="J408" s="36"/>
      <c r="K408" s="36"/>
      <c r="L408" s="36"/>
      <c r="M408" s="36"/>
      <c r="N408" s="36"/>
      <c r="O408" s="36"/>
      <c r="P408" s="36"/>
      <c r="Q408" s="36"/>
    </row>
    <row r="409" spans="2:17" hidden="1" x14ac:dyDescent="0.25">
      <c r="B409" s="36"/>
      <c r="C409" s="58"/>
      <c r="D409" s="58"/>
      <c r="E409" s="36"/>
      <c r="F409" s="36"/>
      <c r="G409" s="36"/>
      <c r="H409" s="36"/>
      <c r="I409" s="36"/>
      <c r="J409" s="36"/>
      <c r="K409" s="36"/>
      <c r="L409" s="36"/>
      <c r="M409" s="36"/>
      <c r="N409" s="36"/>
      <c r="O409" s="36"/>
      <c r="P409" s="36"/>
      <c r="Q409" s="36"/>
    </row>
    <row r="410" spans="2:17" hidden="1" x14ac:dyDescent="0.25">
      <c r="B410" s="36"/>
      <c r="C410" s="58"/>
      <c r="D410" s="58"/>
      <c r="E410" s="36"/>
      <c r="F410" s="36"/>
      <c r="G410" s="36"/>
      <c r="H410" s="36"/>
      <c r="I410" s="36"/>
      <c r="J410" s="36"/>
      <c r="K410" s="36"/>
      <c r="L410" s="36"/>
      <c r="M410" s="36"/>
      <c r="N410" s="36"/>
      <c r="O410" s="36"/>
      <c r="P410" s="36"/>
      <c r="Q410" s="36"/>
    </row>
    <row r="411" spans="2:17" hidden="1" x14ac:dyDescent="0.25">
      <c r="B411" s="36"/>
      <c r="C411" s="58"/>
      <c r="D411" s="58"/>
      <c r="E411" s="36"/>
      <c r="F411" s="36"/>
      <c r="G411" s="36"/>
      <c r="H411" s="36"/>
      <c r="I411" s="36"/>
      <c r="J411" s="36"/>
      <c r="K411" s="36"/>
      <c r="L411" s="36"/>
      <c r="M411" s="36"/>
      <c r="N411" s="36"/>
      <c r="O411" s="36"/>
      <c r="P411" s="36"/>
      <c r="Q411" s="36"/>
    </row>
    <row r="412" spans="2:17" hidden="1" x14ac:dyDescent="0.25">
      <c r="B412" s="36"/>
      <c r="C412" s="58"/>
      <c r="D412" s="58"/>
      <c r="E412" s="36"/>
      <c r="F412" s="36"/>
      <c r="G412" s="36"/>
      <c r="H412" s="36"/>
      <c r="I412" s="36"/>
      <c r="J412" s="36"/>
      <c r="K412" s="36"/>
      <c r="L412" s="36"/>
      <c r="M412" s="36"/>
      <c r="N412" s="36"/>
      <c r="O412" s="36"/>
      <c r="P412" s="36"/>
      <c r="Q412" s="36"/>
    </row>
    <row r="413" spans="2:17" hidden="1" x14ac:dyDescent="0.25">
      <c r="B413" s="36"/>
      <c r="C413" s="58"/>
      <c r="D413" s="58"/>
      <c r="E413" s="36"/>
      <c r="F413" s="36"/>
      <c r="G413" s="36"/>
      <c r="H413" s="36"/>
      <c r="I413" s="36"/>
      <c r="J413" s="36"/>
      <c r="K413" s="36"/>
      <c r="L413" s="36"/>
      <c r="M413" s="36"/>
      <c r="N413" s="36"/>
      <c r="O413" s="36"/>
      <c r="P413" s="36"/>
      <c r="Q413" s="36"/>
    </row>
    <row r="414" spans="2:17" hidden="1" x14ac:dyDescent="0.25">
      <c r="B414" s="36"/>
      <c r="C414" s="58"/>
      <c r="D414" s="58"/>
      <c r="E414" s="36"/>
      <c r="F414" s="36"/>
      <c r="G414" s="36"/>
      <c r="H414" s="36"/>
      <c r="I414" s="36"/>
      <c r="J414" s="36"/>
      <c r="K414" s="36"/>
      <c r="L414" s="36"/>
      <c r="M414" s="36"/>
      <c r="N414" s="36"/>
      <c r="O414" s="36"/>
      <c r="P414" s="36"/>
      <c r="Q414" s="36"/>
    </row>
    <row r="415" spans="2:17" hidden="1" x14ac:dyDescent="0.25">
      <c r="B415" s="36"/>
      <c r="C415" s="58"/>
      <c r="D415" s="58"/>
      <c r="E415" s="36"/>
      <c r="F415" s="36"/>
      <c r="G415" s="36"/>
      <c r="H415" s="36"/>
      <c r="I415" s="36"/>
      <c r="J415" s="36"/>
      <c r="K415" s="36"/>
      <c r="L415" s="36"/>
      <c r="M415" s="36"/>
      <c r="N415" s="36"/>
      <c r="O415" s="36"/>
      <c r="P415" s="36"/>
      <c r="Q415" s="36"/>
    </row>
    <row r="416" spans="2:17" hidden="1" x14ac:dyDescent="0.25">
      <c r="B416" s="36"/>
      <c r="C416" s="58"/>
      <c r="D416" s="58"/>
      <c r="E416" s="36"/>
      <c r="F416" s="36"/>
      <c r="G416" s="36"/>
      <c r="H416" s="36"/>
      <c r="I416" s="36"/>
      <c r="J416" s="36"/>
      <c r="K416" s="36"/>
      <c r="L416" s="36"/>
      <c r="M416" s="36"/>
      <c r="N416" s="36"/>
      <c r="O416" s="36"/>
      <c r="P416" s="36"/>
      <c r="Q416" s="36"/>
    </row>
    <row r="417" spans="2:17" hidden="1" x14ac:dyDescent="0.25">
      <c r="B417" s="36"/>
      <c r="C417" s="58"/>
      <c r="D417" s="58"/>
      <c r="E417" s="36"/>
      <c r="F417" s="36"/>
      <c r="G417" s="36"/>
      <c r="H417" s="36"/>
      <c r="I417" s="36"/>
      <c r="J417" s="36"/>
      <c r="K417" s="36"/>
      <c r="L417" s="36"/>
      <c r="M417" s="36"/>
      <c r="N417" s="36"/>
      <c r="O417" s="36"/>
      <c r="P417" s="36"/>
      <c r="Q417" s="36"/>
    </row>
    <row r="418" spans="2:17" hidden="1" x14ac:dyDescent="0.25">
      <c r="B418" s="36"/>
      <c r="C418" s="58"/>
      <c r="D418" s="58"/>
      <c r="E418" s="36"/>
      <c r="F418" s="36"/>
      <c r="G418" s="36"/>
      <c r="H418" s="36"/>
      <c r="I418" s="36"/>
      <c r="J418" s="36"/>
      <c r="K418" s="36"/>
      <c r="L418" s="36"/>
      <c r="M418" s="36"/>
      <c r="N418" s="36"/>
      <c r="O418" s="36"/>
      <c r="P418" s="36"/>
      <c r="Q418" s="36"/>
    </row>
    <row r="419" spans="2:17" hidden="1" x14ac:dyDescent="0.25">
      <c r="B419" s="36"/>
      <c r="C419" s="58"/>
      <c r="D419" s="58"/>
      <c r="E419" s="36"/>
      <c r="F419" s="36"/>
      <c r="G419" s="36"/>
      <c r="H419" s="36"/>
      <c r="I419" s="36"/>
      <c r="J419" s="36"/>
      <c r="K419" s="36"/>
      <c r="L419" s="36"/>
      <c r="M419" s="36"/>
      <c r="N419" s="36"/>
      <c r="O419" s="36"/>
      <c r="P419" s="36"/>
      <c r="Q419" s="36"/>
    </row>
    <row r="420" spans="2:17" hidden="1" x14ac:dyDescent="0.25">
      <c r="B420" s="36"/>
      <c r="C420" s="58"/>
      <c r="D420" s="58"/>
      <c r="E420" s="36"/>
      <c r="F420" s="36"/>
      <c r="G420" s="36"/>
      <c r="H420" s="36"/>
      <c r="I420" s="36"/>
      <c r="J420" s="36"/>
      <c r="K420" s="36"/>
      <c r="L420" s="36"/>
      <c r="M420" s="36"/>
      <c r="N420" s="36"/>
      <c r="O420" s="36"/>
      <c r="P420" s="36"/>
      <c r="Q420" s="36"/>
    </row>
    <row r="421" spans="2:17" hidden="1" x14ac:dyDescent="0.25">
      <c r="B421" s="36"/>
      <c r="C421" s="58"/>
      <c r="D421" s="58"/>
      <c r="E421" s="36"/>
      <c r="F421" s="36"/>
      <c r="G421" s="36"/>
      <c r="H421" s="36"/>
      <c r="I421" s="36"/>
      <c r="J421" s="36"/>
      <c r="K421" s="36"/>
      <c r="L421" s="36"/>
      <c r="M421" s="36"/>
      <c r="N421" s="36"/>
      <c r="O421" s="36"/>
      <c r="P421" s="36"/>
      <c r="Q421" s="36"/>
    </row>
    <row r="422" spans="2:17" hidden="1" x14ac:dyDescent="0.25">
      <c r="B422" s="36"/>
      <c r="C422" s="58"/>
      <c r="D422" s="58"/>
      <c r="E422" s="36"/>
      <c r="F422" s="36"/>
      <c r="G422" s="36"/>
      <c r="H422" s="36"/>
      <c r="I422" s="36"/>
      <c r="J422" s="36"/>
      <c r="K422" s="36"/>
      <c r="L422" s="36"/>
      <c r="M422" s="36"/>
      <c r="N422" s="36"/>
      <c r="O422" s="36"/>
      <c r="P422" s="36"/>
      <c r="Q422" s="36"/>
    </row>
    <row r="423" spans="2:17" hidden="1" x14ac:dyDescent="0.25">
      <c r="B423" s="36"/>
      <c r="C423" s="58"/>
      <c r="D423" s="58"/>
      <c r="E423" s="36"/>
      <c r="F423" s="36"/>
      <c r="G423" s="36"/>
      <c r="H423" s="36"/>
      <c r="I423" s="36"/>
      <c r="J423" s="36"/>
      <c r="K423" s="36"/>
      <c r="L423" s="36"/>
      <c r="M423" s="36"/>
      <c r="N423" s="36"/>
      <c r="O423" s="36"/>
      <c r="P423" s="36"/>
      <c r="Q423" s="36"/>
    </row>
    <row r="424" spans="2:17" hidden="1" x14ac:dyDescent="0.25">
      <c r="B424" s="36"/>
      <c r="C424" s="58"/>
      <c r="D424" s="58"/>
      <c r="E424" s="36"/>
      <c r="F424" s="36"/>
      <c r="G424" s="36"/>
      <c r="H424" s="36"/>
      <c r="I424" s="36"/>
      <c r="J424" s="36"/>
      <c r="K424" s="36"/>
      <c r="L424" s="36"/>
      <c r="M424" s="36"/>
      <c r="N424" s="36"/>
      <c r="O424" s="36"/>
      <c r="P424" s="36"/>
      <c r="Q424" s="36"/>
    </row>
    <row r="425" spans="2:17" hidden="1" x14ac:dyDescent="0.25">
      <c r="B425" s="36"/>
      <c r="C425" s="58"/>
      <c r="D425" s="58"/>
      <c r="E425" s="36"/>
      <c r="F425" s="36"/>
      <c r="G425" s="36"/>
      <c r="H425" s="36"/>
      <c r="I425" s="36"/>
      <c r="J425" s="36"/>
      <c r="K425" s="36"/>
      <c r="L425" s="36"/>
      <c r="M425" s="36"/>
      <c r="N425" s="36"/>
      <c r="O425" s="36"/>
      <c r="P425" s="36"/>
      <c r="Q425" s="36"/>
    </row>
    <row r="426" spans="2:17" hidden="1" x14ac:dyDescent="0.25">
      <c r="B426" s="36"/>
      <c r="C426" s="58"/>
      <c r="D426" s="58"/>
      <c r="E426" s="36"/>
      <c r="F426" s="36"/>
      <c r="G426" s="36"/>
      <c r="H426" s="36"/>
      <c r="I426" s="36"/>
      <c r="J426" s="36"/>
      <c r="K426" s="36"/>
      <c r="L426" s="36"/>
      <c r="M426" s="36"/>
      <c r="N426" s="36"/>
      <c r="O426" s="36"/>
      <c r="P426" s="36"/>
      <c r="Q426" s="36"/>
    </row>
    <row r="427" spans="2:17" hidden="1" x14ac:dyDescent="0.25">
      <c r="B427" s="36"/>
      <c r="C427" s="58"/>
      <c r="D427" s="58"/>
      <c r="E427" s="36"/>
      <c r="F427" s="36"/>
      <c r="G427" s="36"/>
      <c r="H427" s="36"/>
      <c r="I427" s="36"/>
      <c r="J427" s="36"/>
      <c r="K427" s="36"/>
      <c r="L427" s="36"/>
      <c r="M427" s="36"/>
      <c r="N427" s="36"/>
      <c r="O427" s="36"/>
      <c r="P427" s="36"/>
      <c r="Q427" s="36"/>
    </row>
    <row r="428" spans="2:17" hidden="1" x14ac:dyDescent="0.25">
      <c r="B428" s="36"/>
      <c r="C428" s="58"/>
      <c r="D428" s="58"/>
      <c r="E428" s="36"/>
      <c r="F428" s="36"/>
      <c r="G428" s="36"/>
      <c r="H428" s="36"/>
      <c r="I428" s="36"/>
      <c r="J428" s="36"/>
      <c r="K428" s="36"/>
      <c r="L428" s="36"/>
      <c r="M428" s="36"/>
      <c r="N428" s="36"/>
      <c r="O428" s="36"/>
      <c r="P428" s="36"/>
      <c r="Q428" s="36"/>
    </row>
    <row r="429" spans="2:17" hidden="1" x14ac:dyDescent="0.25">
      <c r="B429" s="36"/>
      <c r="C429" s="58"/>
      <c r="D429" s="58"/>
      <c r="E429" s="36"/>
      <c r="F429" s="36"/>
      <c r="G429" s="36"/>
      <c r="H429" s="36"/>
      <c r="I429" s="36"/>
      <c r="J429" s="36"/>
      <c r="K429" s="36"/>
      <c r="L429" s="36"/>
      <c r="M429" s="36"/>
      <c r="N429" s="36"/>
      <c r="O429" s="36"/>
      <c r="P429" s="36"/>
      <c r="Q429" s="36"/>
    </row>
    <row r="430" spans="2:17" hidden="1" x14ac:dyDescent="0.25">
      <c r="B430" s="36"/>
      <c r="C430" s="58"/>
      <c r="D430" s="58"/>
      <c r="E430" s="36"/>
      <c r="F430" s="36"/>
      <c r="G430" s="36"/>
      <c r="H430" s="36"/>
      <c r="I430" s="36"/>
      <c r="J430" s="36"/>
      <c r="K430" s="36"/>
      <c r="L430" s="36"/>
      <c r="M430" s="36"/>
      <c r="N430" s="36"/>
      <c r="O430" s="36"/>
      <c r="P430" s="36"/>
      <c r="Q430" s="36"/>
    </row>
    <row r="431" spans="2:17" hidden="1" x14ac:dyDescent="0.25">
      <c r="B431" s="36"/>
      <c r="C431" s="58"/>
      <c r="D431" s="58"/>
      <c r="E431" s="36"/>
      <c r="F431" s="36"/>
      <c r="G431" s="36"/>
      <c r="H431" s="36"/>
      <c r="I431" s="36"/>
      <c r="J431" s="36"/>
      <c r="K431" s="36"/>
      <c r="L431" s="36"/>
      <c r="M431" s="36"/>
      <c r="N431" s="36"/>
      <c r="O431" s="36"/>
      <c r="P431" s="36"/>
      <c r="Q431" s="36"/>
    </row>
    <row r="432" spans="2:17" hidden="1" x14ac:dyDescent="0.25">
      <c r="B432" s="36"/>
      <c r="C432" s="58"/>
      <c r="D432" s="58"/>
      <c r="E432" s="36"/>
      <c r="F432" s="36"/>
      <c r="G432" s="36"/>
      <c r="H432" s="36"/>
      <c r="I432" s="36"/>
      <c r="J432" s="36"/>
      <c r="K432" s="36"/>
      <c r="L432" s="36"/>
      <c r="M432" s="36"/>
      <c r="N432" s="36"/>
      <c r="O432" s="36"/>
      <c r="P432" s="36"/>
      <c r="Q432" s="36"/>
    </row>
    <row r="433" spans="2:17" hidden="1" x14ac:dyDescent="0.25">
      <c r="B433" s="36"/>
      <c r="C433" s="58"/>
      <c r="D433" s="58"/>
      <c r="E433" s="36"/>
      <c r="F433" s="36"/>
      <c r="G433" s="36"/>
      <c r="H433" s="36"/>
      <c r="I433" s="36"/>
      <c r="J433" s="36"/>
      <c r="K433" s="36"/>
      <c r="L433" s="36"/>
      <c r="M433" s="36"/>
      <c r="N433" s="36"/>
      <c r="O433" s="36"/>
      <c r="P433" s="36"/>
      <c r="Q433" s="36"/>
    </row>
    <row r="434" spans="2:17" hidden="1" x14ac:dyDescent="0.25">
      <c r="B434" s="36"/>
      <c r="C434" s="58"/>
      <c r="D434" s="58"/>
      <c r="E434" s="36"/>
      <c r="F434" s="36"/>
      <c r="G434" s="36"/>
      <c r="H434" s="36"/>
      <c r="I434" s="36"/>
      <c r="J434" s="36"/>
      <c r="K434" s="36"/>
      <c r="L434" s="36"/>
      <c r="M434" s="36"/>
      <c r="N434" s="36"/>
      <c r="O434" s="36"/>
      <c r="P434" s="36"/>
      <c r="Q434" s="36"/>
    </row>
    <row r="435" spans="2:17" hidden="1" x14ac:dyDescent="0.25">
      <c r="B435" s="36"/>
      <c r="C435" s="58"/>
      <c r="D435" s="58"/>
      <c r="E435" s="36"/>
      <c r="F435" s="36"/>
      <c r="G435" s="36"/>
      <c r="H435" s="36"/>
      <c r="I435" s="36"/>
      <c r="J435" s="36"/>
      <c r="K435" s="36"/>
      <c r="L435" s="36"/>
      <c r="M435" s="36"/>
      <c r="N435" s="36"/>
      <c r="O435" s="36"/>
      <c r="P435" s="36"/>
      <c r="Q435" s="36"/>
    </row>
    <row r="436" spans="2:17" hidden="1" x14ac:dyDescent="0.25">
      <c r="B436" s="36"/>
      <c r="C436" s="58"/>
      <c r="D436" s="58"/>
      <c r="E436" s="36"/>
      <c r="F436" s="36"/>
      <c r="G436" s="36"/>
      <c r="H436" s="36"/>
      <c r="I436" s="36"/>
      <c r="J436" s="36"/>
      <c r="K436" s="36"/>
      <c r="L436" s="36"/>
      <c r="M436" s="36"/>
      <c r="N436" s="36"/>
      <c r="O436" s="36"/>
      <c r="P436" s="36"/>
      <c r="Q436" s="36"/>
    </row>
    <row r="437" spans="2:17" hidden="1" x14ac:dyDescent="0.25">
      <c r="B437" s="36"/>
      <c r="C437" s="58"/>
      <c r="D437" s="58"/>
      <c r="E437" s="36"/>
      <c r="F437" s="36"/>
      <c r="G437" s="36"/>
      <c r="H437" s="36"/>
      <c r="I437" s="36"/>
      <c r="J437" s="36"/>
      <c r="K437" s="36"/>
      <c r="L437" s="36"/>
      <c r="M437" s="36"/>
      <c r="N437" s="36"/>
      <c r="O437" s="36"/>
      <c r="P437" s="36"/>
      <c r="Q437" s="36"/>
    </row>
    <row r="438" spans="2:17" hidden="1" x14ac:dyDescent="0.25">
      <c r="B438" s="36"/>
      <c r="C438" s="58"/>
      <c r="D438" s="58"/>
      <c r="E438" s="36"/>
      <c r="F438" s="36"/>
      <c r="G438" s="36"/>
      <c r="H438" s="36"/>
      <c r="I438" s="36"/>
      <c r="J438" s="36"/>
      <c r="K438" s="36"/>
      <c r="L438" s="36"/>
      <c r="M438" s="36"/>
      <c r="N438" s="36"/>
      <c r="O438" s="36"/>
      <c r="P438" s="36"/>
      <c r="Q438" s="36"/>
    </row>
    <row r="439" spans="2:17" hidden="1" x14ac:dyDescent="0.25">
      <c r="B439" s="36"/>
      <c r="C439" s="58"/>
      <c r="D439" s="58"/>
      <c r="E439" s="36"/>
      <c r="F439" s="36"/>
      <c r="G439" s="36"/>
      <c r="H439" s="36"/>
      <c r="I439" s="36"/>
      <c r="J439" s="36"/>
      <c r="K439" s="36"/>
      <c r="L439" s="36"/>
      <c r="M439" s="36"/>
      <c r="N439" s="36"/>
      <c r="O439" s="36"/>
      <c r="P439" s="36"/>
      <c r="Q439" s="36"/>
    </row>
    <row r="440" spans="2:17" hidden="1" x14ac:dyDescent="0.25">
      <c r="B440" s="36"/>
      <c r="C440" s="36"/>
      <c r="D440" s="36"/>
      <c r="E440" s="36"/>
      <c r="F440" s="36"/>
      <c r="G440" s="36"/>
      <c r="H440" s="36"/>
      <c r="I440" s="36"/>
      <c r="J440" s="36"/>
      <c r="K440" s="36"/>
      <c r="L440" s="36"/>
      <c r="M440" s="36"/>
      <c r="N440" s="36"/>
      <c r="O440" s="36"/>
      <c r="P440" s="36"/>
      <c r="Q440" s="36"/>
    </row>
    <row r="441" spans="2:17" hidden="1" x14ac:dyDescent="0.25">
      <c r="B441" s="36"/>
      <c r="C441" s="36"/>
      <c r="D441" s="36"/>
      <c r="E441" s="36"/>
      <c r="F441" s="36"/>
      <c r="G441" s="36"/>
      <c r="H441" s="36"/>
      <c r="I441" s="36"/>
      <c r="J441" s="36"/>
      <c r="K441" s="36"/>
      <c r="L441" s="36"/>
      <c r="M441" s="36"/>
      <c r="N441" s="36"/>
      <c r="O441" s="36"/>
      <c r="P441" s="36"/>
      <c r="Q441" s="36"/>
    </row>
    <row r="442" spans="2:17" hidden="1" x14ac:dyDescent="0.25"/>
    <row r="443" spans="2:17" hidden="1" x14ac:dyDescent="0.25"/>
    <row r="444" spans="2:17" hidden="1" x14ac:dyDescent="0.25"/>
    <row r="445" spans="2:17" hidden="1" x14ac:dyDescent="0.25"/>
    <row r="446" spans="2:17" hidden="1" x14ac:dyDescent="0.25"/>
    <row r="447" spans="2:17" hidden="1" x14ac:dyDescent="0.25"/>
    <row r="448" spans="2:17" hidden="1" x14ac:dyDescent="0.25"/>
    <row r="449" hidden="1" x14ac:dyDescent="0.25"/>
    <row r="450" hidden="1" x14ac:dyDescent="0.25"/>
    <row r="451" hidden="1" x14ac:dyDescent="0.25"/>
    <row r="452" hidden="1" x14ac:dyDescent="0.25"/>
    <row r="453" hidden="1" x14ac:dyDescent="0.25"/>
    <row r="454" hidden="1"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sheetData>
  <sortState ref="A143:V145">
    <sortCondition ref="A143:A145"/>
  </sortState>
  <mergeCells count="14">
    <mergeCell ref="A170:G170"/>
    <mergeCell ref="B2:Q2"/>
    <mergeCell ref="A165:R165"/>
    <mergeCell ref="A166:U167"/>
    <mergeCell ref="A168:G168"/>
    <mergeCell ref="A169:G169"/>
    <mergeCell ref="B178:F178"/>
    <mergeCell ref="B180:F180"/>
    <mergeCell ref="A172:G172"/>
    <mergeCell ref="A173:G173"/>
    <mergeCell ref="A174:G174"/>
    <mergeCell ref="B175:F175"/>
    <mergeCell ref="B176:F176"/>
    <mergeCell ref="A177:G177"/>
  </mergeCells>
  <pageMargins left="0.28000000000000003" right="0.23" top="0.88" bottom="0.75" header="0.3" footer="0.3"/>
  <pageSetup scale="33" firstPageNumber="6" orientation="landscape" useFirstPageNumber="1" r:id="rId1"/>
  <headerFooter>
    <oddHeader xml:space="preserve">&amp;C&amp;"Cambria,Regular"State of North Carolina
Schedule of Annual Reporting Requirements (table)
For the Medicaid State Plan Rate Year Ended September 30, 2014
</oddHeader>
    <oddFooter>&amp;C&amp;"Cambria,Regular"&amp;9Page &amp;P&amp;R&amp;"Cambria,Regular"&amp;9See Independent Accountant's Report</oddFooter>
  </headerFooter>
  <rowBreaks count="1" manualBreakCount="1">
    <brk id="7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Report on Verifications</vt:lpstr>
      <vt:lpstr>Annual Reporting Requirements</vt:lpstr>
      <vt:lpstr>'Annual Reporting Requirements'!Print_Area</vt:lpstr>
      <vt:lpstr>'Report on Verifications'!Print_Area</vt:lpstr>
      <vt:lpstr>'Annual Reporting Requirements'!Print_Titles</vt:lpstr>
      <vt:lpstr>'Report on Verifications'!Print_Titles</vt:lpstr>
      <vt:lpstr>YEAR_END_1_Report</vt:lpstr>
      <vt:lpstr>Year_ENd_2_Report</vt:lpstr>
      <vt:lpstr>Year_End_3_Report</vt:lpstr>
    </vt:vector>
  </TitlesOfParts>
  <Company>Myers and Stauffer, 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Lancey</dc:creator>
  <cp:lastModifiedBy>Brian Balfour</cp:lastModifiedBy>
  <cp:lastPrinted>2017-11-21T14:15:53Z</cp:lastPrinted>
  <dcterms:created xsi:type="dcterms:W3CDTF">2017-09-15T01:22:37Z</dcterms:created>
  <dcterms:modified xsi:type="dcterms:W3CDTF">2019-04-26T20:33:47Z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984103077</vt:i4>
  </property>
  <property fmtid="{D5CDD505-2E9C-101B-9397-08002B2CF9AE}" pid="3" name="_NewReviewCycle">
    <vt:lpwstr/>
  </property>
  <property fmtid="{D5CDD505-2E9C-101B-9397-08002B2CF9AE}" pid="4" name="_EmailSubject">
    <vt:lpwstr>2014 DE &amp; VER files renamed</vt:lpwstr>
  </property>
  <property fmtid="{D5CDD505-2E9C-101B-9397-08002B2CF9AE}" pid="5" name="_AuthorEmail">
    <vt:lpwstr>Charles.Hines@cms.hhs.gov</vt:lpwstr>
  </property>
  <property fmtid="{D5CDD505-2E9C-101B-9397-08002B2CF9AE}" pid="6" name="_AuthorEmailDisplayName">
    <vt:lpwstr>Hines, Charles (CMS/CMCS)</vt:lpwstr>
  </property>
  <property fmtid="{D5CDD505-2E9C-101B-9397-08002B2CF9AE}" pid="7" name="_ReviewingToolsShownOnce">
    <vt:lpwstr/>
  </property>
</Properties>
</file>